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930" firstSheet="1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<sst xmlns="http://schemas.openxmlformats.org/spreadsheetml/2006/main" count="7011" uniqueCount="2564">
  <si>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</si>
  <si>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</si>
  <si>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</si>
  <si>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</si>
  <si>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</si>
  <si>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</si>
  <si>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</si>
  <si>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</si>
  <si>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</si>
  <si>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</si>
  <si>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</si>
  <si>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</si>
  <si>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</si>
  <si>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</si>
  <si>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</si>
  <si>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</si>
  <si>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</si>
  <si>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</si>
  <si>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</si>
  <si>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</si>
  <si>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</si>
  <si>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</si>
  <si>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</si>
  <si>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</si>
  <si>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</si>
  <si>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</si>
  <si>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</si>
  <si>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</si>
  <si>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</si>
  <si>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</si>
  <si>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</si>
  <si>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</si>
  <si>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</si>
  <si>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</si>
  <si>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</si>
  <si>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</si>
  <si>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</si>
  <si>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</si>
  <si>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</si>
  <si>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</si>
  <si>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</si>
  <si>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</si>
  <si>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</si>
  <si>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</si>
  <si>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</si>
  <si>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</si>
  <si>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</si>
  <si>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</si>
  <si>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</si>
  <si>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</si>
  <si>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</si>
  <si>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</si>
  <si>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</si>
  <si>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</si>
  <si>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</si>
  <si>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</si>
  <si>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</si>
  <si>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</si>
  <si>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</si>
  <si>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</si>
  <si>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</si>
  <si>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</si>
  <si>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</si>
  <si>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</si>
  <si>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</si>
  <si>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</si>
  <si>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</si>
  <si>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</si>
  <si>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</si>
  <si>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</si>
  <si>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</si>
  <si>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</si>
  <si>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</si>
  <si>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</si>
  <si>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</si>
  <si>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</si>
  <si>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</si>
  <si>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</si>
  <si>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</si>
  <si>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</si>
  <si>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</si>
  <si>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</si>
  <si>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</si>
  <si>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</si>
  <si>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</si>
  <si>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</si>
  <si>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</si>
  <si>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</si>
  <si>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</si>
  <si>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</si>
  <si>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</si>
  <si>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</si>
  <si>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</si>
  <si>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</si>
  <si>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</si>
  <si>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</si>
  <si>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</si>
  <si>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</si>
  <si>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</si>
  <si>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</si>
  <si>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</si>
  <si>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</si>
  <si>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</si>
  <si>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</si>
  <si>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</si>
  <si>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</si>
  <si>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</si>
  <si>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</si>
  <si>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</si>
  <si>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</si>
  <si>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</si>
  <si>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</si>
  <si>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</si>
  <si>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</si>
  <si>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</si>
  <si>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</si>
  <si>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</si>
  <si>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</si>
  <si>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</si>
  <si>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</si>
  <si>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</si>
  <si>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</si>
  <si>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</si>
  <si>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</si>
  <si>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</si>
  <si>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</si>
  <si>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</si>
  <si>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</si>
  <si>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</si>
  <si>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</si>
  <si>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</si>
  <si>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</si>
  <si>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</si>
  <si>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</si>
  <si>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</si>
  <si>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</si>
  <si>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</si>
  <si>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</si>
  <si>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</si>
  <si>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</si>
  <si>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</si>
  <si>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</si>
  <si>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</si>
  <si>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</si>
  <si>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</si>
  <si>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</si>
  <si>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</si>
  <si>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</si>
  <si>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</si>
  <si>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</si>
  <si>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</si>
  <si>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</si>
  <si>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</si>
  <si>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</si>
  <si>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</si>
  <si>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</si>
  <si>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</si>
  <si>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</si>
  <si>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</si>
  <si>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</si>
  <si>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</si>
  <si>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</si>
  <si>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</si>
  <si>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</si>
  <si>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</si>
  <si>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</si>
  <si>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</si>
  <si>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</si>
  <si>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</si>
  <si>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</si>
  <si>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</si>
  <si>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</si>
  <si>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</si>
  <si>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</si>
  <si>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</si>
  <si>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</si>
  <si>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</si>
  <si>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</si>
  <si>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</si>
  <si>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</si>
  <si>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</si>
  <si>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</si>
  <si>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</si>
  <si>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</si>
  <si>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</si>
  <si>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</si>
  <si>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</si>
  <si>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</si>
  <si>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</si>
  <si>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</si>
  <si>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</si>
  <si>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</si>
  <si>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</si>
  <si>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</si>
  <si>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</si>
  <si>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</si>
  <si>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</si>
  <si>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</si>
  <si>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</si>
  <si>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</si>
  <si>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</si>
  <si>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</si>
  <si>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</si>
  <si>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</si>
  <si>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</si>
  <si>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</si>
  <si>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</si>
  <si>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</si>
  <si>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</si>
  <si>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</si>
  <si>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</si>
  <si>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</si>
  <si>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</si>
  <si>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</si>
  <si>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</si>
  <si>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</si>
  <si>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</si>
  <si>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</si>
  <si>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</si>
  <si>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</si>
  <si>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</si>
  <si>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</si>
  <si>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</si>
  <si>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</si>
  <si>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</si>
  <si>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</si>
  <si>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</si>
  <si>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</si>
  <si>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</si>
  <si>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</si>
  <si>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</si>
  <si>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</si>
  <si>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</si>
  <si>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</si>
  <si>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</si>
  <si>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</si>
  <si>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</si>
  <si>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</si>
  <si>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</si>
  <si>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</si>
  <si>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</si>
  <si>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</si>
  <si>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</si>
  <si>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</si>
  <si>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</si>
  <si>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</si>
  <si>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</si>
  <si>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</si>
  <si>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</si>
  <si>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</si>
  <si>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</si>
  <si>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</si>
  <si>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</si>
  <si>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</si>
  <si>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</si>
  <si>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</si>
  <si>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</si>
  <si>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</si>
  <si>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</si>
  <si>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</si>
  <si>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</si>
  <si>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</si>
  <si>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</si>
  <si>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</si>
  <si>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</si>
  <si>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</si>
  <si>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</si>
  <si>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</si>
  <si>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</si>
  <si>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</si>
  <si>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</si>
  <si>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</si>
  <si>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</si>
  <si>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</si>
  <si>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</si>
  <si>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</si>
  <si>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</si>
  <si>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</si>
  <si>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</si>
  <si>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</si>
  <si>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</si>
  <si>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</si>
  <si>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</si>
  <si>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</si>
  <si>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</si>
  <si>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</si>
  <si>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</si>
  <si>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</si>
  <si>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</si>
  <si>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</si>
  <si>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</si>
  <si>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</si>
  <si>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</si>
  <si>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</si>
  <si>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</si>
  <si>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</si>
  <si>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</si>
  <si>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</si>
  <si>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</si>
  <si>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</si>
  <si>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</si>
  <si>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</si>
  <si>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</si>
  <si>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</si>
  <si>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</si>
  <si>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</si>
  <si>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</si>
  <si>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</si>
  <si>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</si>
  <si>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</si>
  <si>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</si>
  <si>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</si>
  <si>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</si>
  <si>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</si>
  <si>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</si>
  <si>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</si>
  <si>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</si>
  <si>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</si>
  <si>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</si>
  <si>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</si>
  <si>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</si>
  <si>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</si>
  <si>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</si>
  <si>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</si>
  <si>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</si>
  <si>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</si>
  <si>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</si>
  <si>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</si>
  <si>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</si>
  <si>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</si>
  <si>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</si>
  <si>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</si>
  <si>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</si>
  <si>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</si>
  <si>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</si>
  <si>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</si>
  <si>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</si>
  <si>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</si>
  <si>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</si>
  <si>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</si>
  <si>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</si>
  <si>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</si>
  <si>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</si>
  <si>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</si>
  <si>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</si>
  <si>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</si>
  <si>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</si>
  <si>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</si>
  <si>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</si>
  <si>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</si>
  <si>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</si>
  <si>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</si>
  <si>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</si>
  <si>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</si>
  <si>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</si>
  <si>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</si>
  <si>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</si>
  <si>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</si>
  <si>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</si>
  <si>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</si>
  <si>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</si>
  <si>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</si>
  <si>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</si>
  <si>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</si>
  <si>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</si>
  <si>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</si>
  <si>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</si>
  <si>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</si>
  <si>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</si>
  <si>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</si>
  <si>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</si>
  <si>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</si>
  <si>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</si>
  <si>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</si>
  <si>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</si>
  <si>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</si>
  <si>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</si>
  <si>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</si>
  <si>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</si>
  <si>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</si>
  <si>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</si>
  <si>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</si>
  <si>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</si>
  <si>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</si>
  <si>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</si>
  <si>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</si>
  <si>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</si>
  <si>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</si>
  <si>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</si>
  <si>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</si>
  <si>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</si>
  <si>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</si>
  <si>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</si>
  <si>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</si>
  <si>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</si>
  <si>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</si>
  <si>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</si>
  <si>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</si>
  <si>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</si>
  <si>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</si>
  <si>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</si>
  <si>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</si>
  <si>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</si>
  <si>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</si>
  <si>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</si>
  <si>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</si>
  <si>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</si>
  <si>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</si>
  <si>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</si>
  <si>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</si>
  <si>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</si>
  <si>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</si>
  <si>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</si>
  <si>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</si>
  <si>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</si>
  <si>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</si>
  <si>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</si>
  <si>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</si>
  <si>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</si>
  <si>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</si>
  <si>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</si>
  <si>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</si>
  <si>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</si>
  <si>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</si>
  <si>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</si>
  <si>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</si>
  <si>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</si>
  <si>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</si>
  <si>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</si>
  <si>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</si>
  <si>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</si>
  <si>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</si>
  <si>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</si>
  <si>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</si>
  <si>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</si>
  <si>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</si>
  <si>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</si>
  <si>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</si>
  <si>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</si>
  <si>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</si>
  <si>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</si>
  <si>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</si>
  <si>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</si>
  <si>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</si>
  <si>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</si>
  <si>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</si>
  <si>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</si>
  <si>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</si>
  <si>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</si>
  <si>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</si>
  <si>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</si>
  <si>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</si>
  <si>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</si>
  <si>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</si>
  <si>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</si>
  <si>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</si>
  <si>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</si>
  <si>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</si>
  <si>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</si>
  <si>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</si>
  <si>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</si>
  <si>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</si>
  <si>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</si>
  <si>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</si>
  <si>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</si>
  <si>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</si>
  <si>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</si>
  <si>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</si>
  <si>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</si>
  <si>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</si>
  <si>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</si>
  <si>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</si>
  <si>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</si>
  <si>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</si>
  <si>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</si>
  <si>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</si>
  <si>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</si>
  <si>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</si>
  <si>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</si>
  <si>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</si>
  <si>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</si>
  <si>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</si>
  <si>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</si>
  <si>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</si>
  <si>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</si>
  <si>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</si>
  <si>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</si>
  <si>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</si>
  <si>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</si>
  <si>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</si>
  <si>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</si>
  <si>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</si>
  <si>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</si>
  <si>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</si>
  <si>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</si>
  <si>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</si>
  <si>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</si>
  <si>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</si>
  <si>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</si>
  <si>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</si>
  <si>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</si>
  <si>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</si>
  <si>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</si>
  <si>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</si>
  <si>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</si>
  <si>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</si>
  <si>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</si>
  <si>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</si>
  <si>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</si>
  <si>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</si>
  <si>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</si>
  <si>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</si>
  <si>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</si>
  <si>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</si>
  <si>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</si>
  <si>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</si>
  <si>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</si>
  <si>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</si>
  <si>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</si>
  <si>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</si>
  <si>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</si>
  <si>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</si>
  <si>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</si>
  <si>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</si>
  <si>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</si>
  <si>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</si>
  <si>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</si>
  <si>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</si>
  <si>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</si>
  <si>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</si>
  <si>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</si>
  <si>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</si>
  <si>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</si>
  <si>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</si>
  <si>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</si>
  <si>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</si>
  <si>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</si>
  <si>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</si>
  <si>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</si>
  <si>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</si>
  <si>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</si>
  <si>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</si>
  <si>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</si>
  <si>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</si>
  <si>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</si>
  <si>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</si>
  <si>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</si>
  <si>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</si>
  <si>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</si>
  <si>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</si>
  <si>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</si>
  <si>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</si>
  <si>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</si>
  <si>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</si>
  <si>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</si>
  <si>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</si>
  <si>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</si>
  <si>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</si>
  <si>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</si>
  <si>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</si>
  <si>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</si>
  <si>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</si>
  <si>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</si>
  <si>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</si>
  <si>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</si>
  <si>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</si>
  <si>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</si>
  <si>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</si>
  <si>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</si>
  <si>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</si>
  <si>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</si>
  <si>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</si>
  <si>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</si>
  <si>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</si>
  <si>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</si>
  <si>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</si>
  <si>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</si>
  <si>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</si>
  <si>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</si>
  <si>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</si>
  <si>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</si>
  <si>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</si>
  <si>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</si>
  <si>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</si>
  <si>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</si>
  <si>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</si>
  <si>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</si>
  <si>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</si>
  <si>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</si>
  <si>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</si>
  <si>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</si>
  <si>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</si>
  <si>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</si>
  <si>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</si>
  <si>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</si>
  <si>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</si>
  <si>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</si>
  <si>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</si>
  <si>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</si>
  <si>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</si>
  <si>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</si>
  <si>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</si>
  <si>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</si>
  <si>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</si>
  <si>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</si>
  <si>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</si>
  <si>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</si>
  <si>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</si>
  <si>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</si>
  <si>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</si>
  <si>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</si>
  <si>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</si>
  <si>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</si>
  <si>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</si>
  <si>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</si>
  <si>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</si>
  <si>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</si>
  <si>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</si>
  <si>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</si>
  <si>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</si>
  <si>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</si>
  <si>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</si>
  <si>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</si>
  <si>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</si>
  <si>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</si>
  <si>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</si>
  <si>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</si>
  <si>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</si>
  <si>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</si>
  <si>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</si>
  <si>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</si>
  <si>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</si>
  <si>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</si>
  <si>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</si>
  <si>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</si>
  <si>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</si>
  <si>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</si>
  <si>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</si>
  <si>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</si>
  <si>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</si>
  <si>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</si>
  <si>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</si>
  <si>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</si>
  <si>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</si>
  <si>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</si>
  <si>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</si>
  <si>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</si>
  <si>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</si>
  <si>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</si>
  <si>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</si>
  <si>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</si>
  <si>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</si>
  <si>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</si>
  <si>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</si>
  <si>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</si>
  <si>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</si>
  <si>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</si>
  <si>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</si>
  <si>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</si>
  <si>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</si>
  <si>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</si>
  <si>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</si>
  <si>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</si>
  <si>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</si>
  <si>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</si>
  <si>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</si>
  <si>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</si>
  <si>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</si>
  <si>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</si>
  <si>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</si>
  <si>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</si>
  <si>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</si>
  <si>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</si>
  <si>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</si>
  <si>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</si>
  <si>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</si>
  <si>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</si>
  <si>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</si>
  <si>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</si>
  <si>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</si>
  <si>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</si>
  <si>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</si>
  <si>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</si>
  <si>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</si>
  <si>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</si>
  <si>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</si>
  <si>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</si>
  <si>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</si>
  <si>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</si>
  <si>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</si>
  <si>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</si>
  <si>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</si>
  <si>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</si>
  <si>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</si>
  <si>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</si>
  <si>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</si>
  <si>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</si>
  <si>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</si>
  <si>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</si>
  <si>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</si>
  <si>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</si>
  <si>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</si>
  <si>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</si>
  <si>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</si>
  <si>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</si>
  <si>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</si>
  <si>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</si>
  <si>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</si>
  <si>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</si>
  <si>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</si>
  <si>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</si>
  <si>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</si>
  <si>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</si>
  <si>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</si>
  <si>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</si>
  <si>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</si>
  <si>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</si>
  <si>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</si>
  <si>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</si>
  <si>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</si>
  <si>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</si>
  <si>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</si>
  <si>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</si>
  <si>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</si>
  <si>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</si>
  <si>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</si>
  <si>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</si>
  <si>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</si>
  <si>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</si>
  <si>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</si>
  <si>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</si>
  <si>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</si>
  <si>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</si>
  <si>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</si>
  <si>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</si>
  <si>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</si>
  <si>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</si>
  <si>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</si>
  <si>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</si>
  <si>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</si>
  <si>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</si>
  <si>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</si>
  <si>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</si>
  <si>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</si>
  <si>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</si>
  <si>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</si>
  <si>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</si>
  <si>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</si>
  <si>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</si>
  <si>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</si>
  <si>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</si>
  <si>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</si>
  <si>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</si>
  <si>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</si>
  <si>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</si>
  <si>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</si>
  <si>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</si>
  <si>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</si>
  <si>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</si>
  <si>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</si>
  <si>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</si>
  <si>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</si>
  <si>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</si>
  <si>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</si>
  <si>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</si>
  <si>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</si>
  <si>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</si>
  <si>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</si>
  <si>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</si>
  <si>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</si>
  <si>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</si>
  <si>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</si>
  <si>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</si>
  <si>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</si>
  <si>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</si>
  <si>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</si>
  <si>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</si>
  <si>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</si>
  <si>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</si>
  <si>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</si>
  <si>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</si>
  <si>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</si>
  <si>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</si>
  <si>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</si>
  <si>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</si>
  <si>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</si>
  <si>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</si>
  <si>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</si>
  <si>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</si>
  <si>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</si>
  <si>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</si>
  <si>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</si>
  <si>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</si>
  <si>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</si>
  <si>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</si>
  <si>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</si>
  <si>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</si>
  <si>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</si>
  <si>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</si>
  <si>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</si>
  <si>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</si>
  <si>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</si>
  <si>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</si>
  <si>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</si>
  <si>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</si>
  <si>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</si>
  <si>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</si>
  <si>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</si>
  <si>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</si>
  <si>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</si>
  <si>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</si>
  <si>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</si>
  <si>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</si>
  <si>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</si>
  <si>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</si>
  <si>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</si>
  <si>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</si>
  <si>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</si>
  <si>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</si>
  <si>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</si>
  <si>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</si>
  <si>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</si>
  <si>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</si>
  <si>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</si>
  <si>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</si>
  <si>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</si>
  <si>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</si>
  <si>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</si>
  <si>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</si>
  <si>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</si>
  <si>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</si>
  <si>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</si>
  <si>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</si>
  <si>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</si>
  <si>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</si>
  <si>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</si>
  <si>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</si>
  <si>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</si>
  <si>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</si>
  <si>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</si>
  <si>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</si>
  <si>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</si>
  <si>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</si>
  <si>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</si>
  <si>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</si>
  <si>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</si>
  <si>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</si>
  <si>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</si>
  <si>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</si>
  <si>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</si>
  <si>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</si>
  <si>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</si>
  <si>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</si>
  <si>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</si>
  <si>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</si>
  <si>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</si>
  <si>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</si>
  <si>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</si>
  <si>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</si>
  <si>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</si>
  <si>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</si>
  <si>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</si>
  <si>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</si>
  <si>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</si>
  <si>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</si>
  <si>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</si>
  <si>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</si>
  <si>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</si>
  <si>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</si>
  <si>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</si>
  <si>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</si>
  <si>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</si>
  <si>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</si>
  <si>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</si>
  <si>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</si>
  <si>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</si>
  <si>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</si>
  <si>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</si>
  <si>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</si>
  <si>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</si>
  <si>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</si>
  <si>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</si>
  <si>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</si>
  <si>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</si>
  <si>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</si>
  <si>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</si>
  <si>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</si>
  <si>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</si>
  <si>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</si>
  <si>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</si>
  <si>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</si>
  <si>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</si>
  <si>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</si>
  <si>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</si>
  <si>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</si>
  <si>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</si>
  <si>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</si>
  <si>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</si>
  <si>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</si>
  <si>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</si>
  <si>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</si>
  <si>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</si>
  <si>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</si>
  <si>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</si>
  <si>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</si>
  <si>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</si>
  <si>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</si>
  <si>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</si>
  <si>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</si>
  <si>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</si>
  <si>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</si>
  <si>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</si>
  <si>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</si>
  <si>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</si>
  <si>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</si>
  <si>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</si>
  <si>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</si>
  <si>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</si>
  <si>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</si>
  <si>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</si>
  <si>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</si>
  <si>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</si>
  <si>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</si>
  <si>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</si>
  <si>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</si>
  <si>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</si>
  <si>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</si>
  <si>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</si>
  <si>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</si>
  <si>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</si>
  <si>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</si>
  <si>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</si>
  <si>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</si>
  <si>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</si>
  <si>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</si>
  <si>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</si>
  <si>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</si>
  <si>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</si>
  <si>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</si>
  <si>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</si>
  <si>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</si>
  <si>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</si>
  <si>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</si>
  <si>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</si>
  <si>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</si>
  <si>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</si>
  <si>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</si>
  <si>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</si>
  <si>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</si>
  <si>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</si>
  <si>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</si>
  <si>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</si>
  <si>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</si>
  <si>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</si>
  <si>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</si>
  <si>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</si>
  <si>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</si>
  <si>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</si>
  <si>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</si>
  <si>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</si>
  <si>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</si>
  <si>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</si>
  <si>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</si>
  <si>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</si>
  <si>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</si>
  <si>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</si>
  <si>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</si>
  <si>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</si>
  <si>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</si>
  <si>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</si>
  <si>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</si>
  <si>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</si>
  <si>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</si>
  <si>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</si>
  <si>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</si>
  <si>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</si>
  <si>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</si>
  <si>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</si>
  <si>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</si>
  <si>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</si>
  <si>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</si>
  <si>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</si>
  <si>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</si>
  <si>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</si>
  <si>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</si>
  <si>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</si>
  <si>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</si>
  <si>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</si>
  <si>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</si>
  <si>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</si>
  <si>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</si>
  <si>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</si>
  <si>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</si>
  <si>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</si>
  <si>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</si>
  <si>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</si>
  <si>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</si>
  <si>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</si>
  <si>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</si>
  <si>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</si>
  <si>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</si>
  <si>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</si>
  <si>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</si>
  <si>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</si>
  <si>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</si>
  <si>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</si>
  <si>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</si>
  <si>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</si>
  <si>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</si>
  <si>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</si>
  <si>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</si>
  <si>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</si>
  <si>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</si>
  <si>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</si>
  <si>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</si>
  <si>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</si>
  <si>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</si>
  <si>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</si>
  <si>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</si>
  <si>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</si>
  <si>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</si>
  <si>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</si>
  <si>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</si>
  <si>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</si>
  <si>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</si>
  <si>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</si>
  <si>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</si>
  <si>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</si>
  <si>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</si>
  <si>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</si>
  <si>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</si>
  <si>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</si>
  <si>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</si>
  <si>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</si>
  <si>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</si>
  <si>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</si>
  <si>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</si>
  <si>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</si>
  <si>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</si>
  <si>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</si>
  <si>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</si>
  <si>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</si>
  <si>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</si>
  <si>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</si>
  <si>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</si>
  <si>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</si>
  <si>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</si>
  <si>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</si>
  <si>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</si>
  <si>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</si>
  <si>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</si>
  <si>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</si>
  <si>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</si>
  <si>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</si>
  <si>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</si>
  <si>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</si>
  <si>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</si>
  <si>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</si>
  <si>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</si>
  <si>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</si>
  <si>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</si>
  <si>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</si>
  <si>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</si>
  <si>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</si>
  <si>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</si>
  <si>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</si>
  <si>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</si>
  <si>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</si>
  <si>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</si>
  <si>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</si>
  <si>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</si>
  <si>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</si>
  <si>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</si>
  <si>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</si>
  <si>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</si>
  <si>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</si>
  <si>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</si>
  <si>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</si>
  <si>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</si>
  <si>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</si>
  <si>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</si>
  <si>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</si>
  <si>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</si>
  <si>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</si>
  <si>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</si>
  <si>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</si>
  <si>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</si>
  <si>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</si>
  <si>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</si>
  <si>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</si>
  <si>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</si>
  <si>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</si>
  <si>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</si>
  <si>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</si>
  <si>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</si>
  <si>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</si>
  <si>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</si>
  <si>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</si>
  <si>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</si>
  <si>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</si>
  <si>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</si>
  <si>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</si>
  <si>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</si>
  <si>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</si>
  <si>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</si>
  <si>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</si>
  <si>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</si>
  <si>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</si>
  <si>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</si>
  <si>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</si>
  <si>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</si>
  <si>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</si>
  <si>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</si>
  <si>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</si>
  <si>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</si>
  <si>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</si>
  <si>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</si>
  <si>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</si>
  <si>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</si>
  <si>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</si>
  <si>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</si>
  <si>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</si>
  <si>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</si>
  <si>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</si>
  <si>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</si>
  <si>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</si>
  <si>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</si>
  <si>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</si>
  <si>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</si>
  <si>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</si>
  <si>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</si>
  <si>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</si>
  <si>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</si>
  <si>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</si>
  <si>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</si>
  <si>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</si>
  <si>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</si>
  <si>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</si>
  <si>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</si>
  <si>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</si>
  <si>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</si>
  <si>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</si>
  <si>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</si>
  <si>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</si>
  <si>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</si>
  <si>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</si>
  <si>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</si>
  <si>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</si>
  <si>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</si>
  <si>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</si>
  <si>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</si>
  <si>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</si>
  <si>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</si>
  <si>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</si>
  <si>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</si>
  <si>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</si>
  <si>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</si>
  <si>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</si>
  <si>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</si>
  <si>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</si>
  <si>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</si>
  <si>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</si>
  <si>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</si>
  <si>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</si>
  <si>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</si>
  <si>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</si>
  <si>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</si>
  <si>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</si>
  <si>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</si>
  <si>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</si>
  <si>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</si>
  <si>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</si>
  <si>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</si>
  <si>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</si>
  <si>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</si>
  <si>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</si>
  <si>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</si>
  <si>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</si>
  <si>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</si>
  <si>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</si>
  <si>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</si>
  <si>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</si>
  <si>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</si>
  <si>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</si>
  <si>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</si>
  <si>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</si>
  <si>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</si>
  <si>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</si>
  <si>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</si>
  <si>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</si>
  <si>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</si>
  <si>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</si>
  <si>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</si>
  <si>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</si>
  <si>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</si>
  <si>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</si>
  <si>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</si>
  <si>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</si>
  <si>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</si>
  <si>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</si>
  <si>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</si>
  <si>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</si>
  <si>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</si>
  <si>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</si>
  <si>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</si>
  <si>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</si>
  <si>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</si>
  <si>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</si>
  <si>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</si>
  <si>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</si>
  <si>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</si>
  <si>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</si>
  <si>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</si>
  <si>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</si>
  <si>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</si>
  <si>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</si>
  <si>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</si>
  <si>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</si>
  <si>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</si>
  <si>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</si>
  <si>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</si>
  <si>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</si>
  <si>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</si>
  <si>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</si>
  <si>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</si>
  <si>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</si>
  <si>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</si>
  <si>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</si>
  <si>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</si>
  <si>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</si>
  <si>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</si>
  <si>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</si>
  <si>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</si>
  <si>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</si>
  <si>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</si>
  <si>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</si>
  <si>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</si>
  <si>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</si>
  <si>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</si>
  <si>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</si>
  <si>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</si>
  <si>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</si>
  <si>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</si>
  <si>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</si>
  <si>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</si>
  <si>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</si>
  <si>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</si>
  <si>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</si>
  <si>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</si>
  <si>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</si>
  <si>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</si>
  <si>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</si>
  <si>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</si>
  <si>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</si>
  <si>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</si>
  <si>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</si>
  <si>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</si>
  <si>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</si>
  <si>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</si>
  <si>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</si>
  <si>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</si>
  <si>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</si>
  <si>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</si>
  <si>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</si>
  <si>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</si>
  <si>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</si>
  <si>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</si>
  <si>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</si>
  <si>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</si>
  <si>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</si>
  <si>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</si>
  <si>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</si>
  <si>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</si>
  <si>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</si>
  <si>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</si>
  <si>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</si>
  <si>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</si>
  <si>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</si>
  <si>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</si>
  <si>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</si>
  <si>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</si>
  <si>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</si>
  <si>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</si>
  <si>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</si>
  <si>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</si>
  <si>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</si>
  <si>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</si>
  <si>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</si>
  <si>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</si>
  <si>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</si>
  <si>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</si>
  <si>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</si>
  <si>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</si>
  <si>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</si>
  <si>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</si>
  <si>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</si>
  <si>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</si>
  <si>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</si>
  <si>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</si>
  <si>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</si>
  <si>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</si>
  <si>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</si>
  <si>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</si>
  <si>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</si>
  <si>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</si>
  <si>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</si>
  <si>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</si>
  <si>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</si>
  <si>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</si>
  <si>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</si>
  <si>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</si>
  <si>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</si>
  <si>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</si>
  <si>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</si>
  <si>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</si>
  <si>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</si>
  <si>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</si>
  <si>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</si>
  <si>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</si>
  <si>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</si>
  <si>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</si>
  <si>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</si>
  <si>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</si>
  <si>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</si>
  <si>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</si>
  <si>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</si>
  <si>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</si>
  <si>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</si>
  <si>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</si>
  <si>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</si>
  <si>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</si>
  <si>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</si>
  <si>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</si>
  <si>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</si>
  <si>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</si>
  <si>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</si>
  <si>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</si>
  <si>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</si>
  <si>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</si>
  <si>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</si>
  <si>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</si>
  <si>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</si>
  <si>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</si>
  <si>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</si>
  <si>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</si>
  <si>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</si>
  <si>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</si>
  <si>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</si>
  <si>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</si>
  <si>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</si>
  <si>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</si>
  <si>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</si>
  <si>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</si>
  <si>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</si>
  <si>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</si>
  <si>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</si>
  <si>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</si>
  <si>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</si>
  <si>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</si>
  <si>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</si>
  <si>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</si>
  <si>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</si>
  <si>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</si>
  <si>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</si>
  <si>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</si>
  <si>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</si>
  <si>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</si>
  <si>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</si>
  <si>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</si>
  <si>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</si>
  <si>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</si>
  <si>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</si>
  <si>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</si>
  <si>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</si>
  <si>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</si>
  <si>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</si>
  <si>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</si>
  <si>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</si>
  <si>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</si>
  <si>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</si>
  <si>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</si>
  <si>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</si>
  <si>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</si>
  <si>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</si>
  <si>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</si>
  <si>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</si>
  <si>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</si>
  <si>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</si>
  <si>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</si>
  <si>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</si>
  <si>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</si>
  <si>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</si>
  <si>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</si>
  <si>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</si>
  <si>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</si>
  <si>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</si>
  <si>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</si>
  <si>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</si>
  <si>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</si>
  <si>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</si>
  <si>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</si>
  <si>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</si>
  <si>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</si>
  <si>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</si>
  <si>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</si>
  <si>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</si>
  <si>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</si>
  <si>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</si>
  <si>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</si>
  <si>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</si>
  <si>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</si>
  <si>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</si>
  <si>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</si>
  <si>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</si>
  <si>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</si>
  <si>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</si>
  <si>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</si>
  <si>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</si>
  <si>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</si>
  <si>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</si>
  <si>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</si>
  <si>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</si>
  <si>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</si>
  <si>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</si>
  <si>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</si>
  <si>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</si>
  <si>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</si>
  <si>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</si>
  <si>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</si>
  <si>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</si>
  <si>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</si>
  <si>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</si>
  <si>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</si>
  <si>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</si>
  <si>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</si>
  <si>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</si>
  <si>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</si>
  <si>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</si>
  <si>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</si>
  <si>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</si>
  <si>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</si>
  <si>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</si>
  <si>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</si>
  <si>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</si>
  <si>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</si>
  <si>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</si>
  <si>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</si>
  <si>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</si>
  <si>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</si>
  <si>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</si>
  <si>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</si>
  <si>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</si>
  <si>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</si>
  <si>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</si>
  <si>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</si>
  <si>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</si>
  <si>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</si>
  <si>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</si>
  <si>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</si>
  <si>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</si>
  <si>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</si>
  <si>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</si>
  <si>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</si>
  <si>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</si>
  <si>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</si>
  <si>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</si>
  <si>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</si>
  <si>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</si>
  <si>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</si>
  <si>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</si>
  <si>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</si>
  <si>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</si>
  <si>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</si>
  <si>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</si>
  <si>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</si>
  <si>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</si>
  <si>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</si>
  <si>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</si>
  <si>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</si>
  <si>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</si>
  <si>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</si>
  <si>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</si>
  <si>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</si>
  <si>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</si>
  <si>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</si>
  <si>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</si>
  <si>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</si>
  <si>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</si>
  <si>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</si>
  <si>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</si>
  <si>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</si>
  <si>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</si>
  <si>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</si>
  <si>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</si>
  <si>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</si>
  <si>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</si>
  <si>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</si>
  <si>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</si>
  <si>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</si>
  <si>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</si>
  <si>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</si>
  <si>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</si>
  <si>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</si>
  <si>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</si>
  <si>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</si>
  <si>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</si>
  <si>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</si>
  <si>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</si>
  <si>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</si>
  <si>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</si>
  <si>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</si>
  <si>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</si>
  <si>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</si>
  <si>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</si>
  <si>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</si>
  <si>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</si>
  <si>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</si>
  <si>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</si>
  <si>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</si>
  <si>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</si>
  <si>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</si>
  <si>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</si>
  <si>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</si>
  <si>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</si>
  <si>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</si>
  <si>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</si>
  <si>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</si>
  <si>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</si>
  <si>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</si>
  <si>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</si>
  <si>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</si>
  <si>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</si>
  <si>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</si>
  <si>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</si>
  <si>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</si>
  <si>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</si>
  <si>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</si>
  <si>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</si>
  <si>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</si>
  <si>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</si>
  <si>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</si>
  <si>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</si>
  <si>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</si>
  <si>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</si>
  <si>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</si>
  <si>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</si>
  <si>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</si>
  <si>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</si>
  <si>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</si>
  <si>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</si>
  <si>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</si>
  <si>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</si>
  <si>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</si>
  <si>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</si>
  <si>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</si>
  <si>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</si>
  <si>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</si>
  <si>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</si>
  <si>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</si>
  <si>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</si>
  <si>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</si>
  <si>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</si>
  <si>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</si>
  <si>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</si>
  <si>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</si>
  <si>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</si>
  <si>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</si>
  <si>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</si>
  <si>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</si>
  <si>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</si>
  <si>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</si>
  <si>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</si>
  <si>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</si>
  <si>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</si>
  <si>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</si>
  <si>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</si>
  <si>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</si>
  <si>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</si>
  <si>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</si>
  <si>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</si>
  <si>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</si>
  <si>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</si>
  <si>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</si>
  <si>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</si>
  <si>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</si>
  <si>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</si>
  <si>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</si>
  <si>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</si>
  <si>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</si>
  <si>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</si>
  <si>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</si>
  <si>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</si>
  <si>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</si>
  <si>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</si>
  <si>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</si>
  <si>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</si>
  <si>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</si>
  <si>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</si>
  <si>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</si>
  <si>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</si>
  <si>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</si>
  <si>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</si>
  <si>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</si>
  <si>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</si>
  <si>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</si>
  <si>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</si>
  <si>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</si>
  <si>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</si>
  <si>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</si>
  <si>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</si>
  <si>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</si>
  <si>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</si>
  <si>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</si>
  <si>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</si>
  <si>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</si>
  <si>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</si>
  <si>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</si>
  <si>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</si>
  <si>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</si>
  <si>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</si>
  <si>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</si>
  <si>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</si>
  <si>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</si>
  <si>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</si>
  <si>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</si>
  <si>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</si>
  <si>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</si>
  <si>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</si>
  <si>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</si>
  <si>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</si>
  <si>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</si>
  <si>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</si>
  <si>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</si>
  <si>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</si>
  <si>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</si>
  <si>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</si>
  <si>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</si>
  <si>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</si>
  <si>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</si>
  <si>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</si>
  <si>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</si>
  <si>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</si>
  <si>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</si>
  <si>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</si>
  <si>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</si>
  <si>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</si>
  <si>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</si>
  <si>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</si>
  <si>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</si>
  <si>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</si>
  <si>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</si>
  <si>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</si>
  <si>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</si>
  <si>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</si>
  <si>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</si>
  <si>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</si>
  <si>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</si>
  <si>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</si>
  <si>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</si>
  <si>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</si>
  <si>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</si>
  <si>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</si>
  <si>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</si>
  <si>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</si>
  <si>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</si>
  <si>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</si>
  <si>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</si>
  <si>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</si>
  <si>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</si>
  <si>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</si>
  <si>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</si>
  <si>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</si>
  <si>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</si>
  <si>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</si>
  <si>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</si>
  <si>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</si>
  <si>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</si>
  <si>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</si>
  <si>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</si>
  <si>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</si>
  <si>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</si>
  <si>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</si>
  <si>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</si>
  <si>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</si>
  <si>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</si>
  <si>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</si>
  <si>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</si>
  <si>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</si>
  <si>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</si>
  <si>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</si>
  <si>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</si>
  <si>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</si>
  <si>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</si>
  <si>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</si>
  <si>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</si>
  <si>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</si>
  <si>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</si>
  <si>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</si>
  <si>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</si>
  <si>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</si>
  <si>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</si>
  <si>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</si>
  <si>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</si>
  <si>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</si>
  <si>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</si>
  <si>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</si>
  <si>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</si>
  <si>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</si>
  <si>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</si>
  <si>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</si>
  <si>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</si>
  <si>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</si>
  <si>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</si>
  <si>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</si>
  <si>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</si>
  <si>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</si>
  <si>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</si>
  <si>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</si>
  <si>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</si>
  <si>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</si>
  <si>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</si>
  <si>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</si>
  <si>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</si>
  <si>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</si>
  <si>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</si>
  <si>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</si>
  <si>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</si>
  <si>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</si>
  <si>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</si>
  <si>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</si>
  <si>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</si>
  <si>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</si>
  <si>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</si>
  <si>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</si>
  <si>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</si>
  <si>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</si>
  <si>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</si>
  <si>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</si>
  <si>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</si>
  <si>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</si>
  <si>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</si>
  <si>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</si>
  <si>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</si>
  <si>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</si>
  <si>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</si>
  <si>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</si>
  <si>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</si>
  <si>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</si>
  <si>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</si>
  <si>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</si>
  <si>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</si>
  <si>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</si>
  <si>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</si>
  <si>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</si>
  <si>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</si>
  <si>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</si>
  <si>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</si>
  <si>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</si>
  <si>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</si>
  <si>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</si>
  <si>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</si>
  <si>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</si>
  <si>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</si>
  <si>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</si>
  <si>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</si>
  <si>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</si>
  <si>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</si>
  <si>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</si>
  <si>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</si>
  <si>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</si>
  <si>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</si>
  <si>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</si>
  <si>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</si>
  <si>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</si>
  <si>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</si>
  <si>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</si>
  <si>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</si>
  <si>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</si>
  <si>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</si>
  <si>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</si>
  <si>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</si>
  <si>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</si>
  <si>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</si>
  <si>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</si>
  <si>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</si>
  <si>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</si>
  <si>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</si>
  <si>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</si>
  <si>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</si>
  <si>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</si>
  <si>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</si>
  <si>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</si>
  <si>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</si>
  <si>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</si>
  <si>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</si>
  <si>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</si>
  <si>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</si>
  <si>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</si>
  <si>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</si>
  <si>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</si>
  <si>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</si>
  <si>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</si>
  <si>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</si>
  <si>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</si>
  <si>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</si>
  <si>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</si>
  <si>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</si>
  <si>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</si>
  <si>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</si>
  <si>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</si>
  <si>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</si>
  <si>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</si>
  <si>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</si>
  <si>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</si>
  <si>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</si>
  <si>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</si>
  <si>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</si>
  <si>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</si>
  <si>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</si>
  <si>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</si>
  <si>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</si>
  <si>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</si>
  <si>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</si>
  <si>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</si>
  <si>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</si>
  <si>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</si>
  <si>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</si>
  <si>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</si>
  <si>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</si>
  <si>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</si>
  <si>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</si>
  <si>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</si>
  <si>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</si>
  <si>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</si>
  <si>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</si>
  <si>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</si>
  <si>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</si>
  <si>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</si>
  <si>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</si>
  <si>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</si>
  <si>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</si>
  <si>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</si>
  <si>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</si>
  <si>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</si>
  <si>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</si>
  <si>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</si>
  <si>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</si>
  <si>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</si>
  <si>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</si>
  <si>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</si>
  <si>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</si>
  <si>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</si>
  <si>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</si>
  <si>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</si>
  <si>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</si>
  <si>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</si>
  <si>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</si>
  <si>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</si>
  <si>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</si>
  <si>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</si>
  <si>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</si>
  <si>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</si>
  <si>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</si>
  <si>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</si>
  <si>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</si>
  <si>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</si>
  <si>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</si>
  <si>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</si>
  <si>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</si>
  <si>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</si>
  <si>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</si>
  <si>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</si>
  <si>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</si>
  <si>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</si>
  <si>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</si>
  <si>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</si>
  <si>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</si>
  <si>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</si>
  <si>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</si>
  <si>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</si>
  <si>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</si>
  <si>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</si>
  <si>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</si>
  <si>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</si>
  <si>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</si>
  <si>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</si>
  <si>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</si>
  <si>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</si>
  <si>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</si>
  <si>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</si>
  <si>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</si>
  <si>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</si>
  <si>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</si>
  <si>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</si>
  <si>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</si>
  <si>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</si>
  <si>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</si>
  <si>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</si>
  <si>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</si>
  <si>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</si>
  <si>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</si>
  <si>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</si>
  <si>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</si>
  <si>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</si>
  <si>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</si>
  <si>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</si>
  <si>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</si>
  <si>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</si>
  <si>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</si>
  <si>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</si>
  <si>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</si>
  <si>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</si>
  <si>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</si>
  <si>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</si>
  <si>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</si>
  <si>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</si>
  <si>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</si>
  <si>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</si>
  <si>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</si>
  <si>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</si>
  <si>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</si>
  <si>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</si>
  <si>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</si>
  <si>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</si>
  <si>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</si>
  <si>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</si>
  <si>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</si>
  <si>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</si>
  <si>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</si>
  <si>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</si>
  <si>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</si>
  <si>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</si>
  <si>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</si>
  <si>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</si>
  <si>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</si>
  <si>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</si>
  <si>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</si>
  <si>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</si>
  <si>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</si>
  <si>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</si>
  <si>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</si>
  <si>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</si>
  <si>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</si>
  <si>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</si>
  <si>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</si>
  <si>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</si>
  <si>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</si>
  <si>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</si>
  <si>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</si>
  <si>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</si>
  <si>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</si>
  <si>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</si>
  <si>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</si>
  <si>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</si>
  <si>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</si>
  <si>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</si>
  <si>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</si>
  <si>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</si>
  <si>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</si>
  <si>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</si>
  <si>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</si>
  <si>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</si>
  <si>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</si>
  <si>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</si>
  <si>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</si>
  <si>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</si>
  <si>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</si>
  <si>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</si>
  <si>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</si>
  <si>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</si>
  <si>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</si>
  <si>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</si>
  <si>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</si>
  <si>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</si>
  <si>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</si>
  <si>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</si>
  <si>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</si>
  <si>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</si>
  <si>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</si>
  <si>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</si>
  <si>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</si>
  <si>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</si>
  <si>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</si>
  <si>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</si>
  <si>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</si>
  <si>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</si>
  <si>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</si>
  <si>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</si>
  <si>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</si>
  <si>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</si>
  <si>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</si>
  <si>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</si>
  <si>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</si>
  <si>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</si>
  <si>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</si>
  <si>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</si>
  <si>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</si>
  <si>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</si>
  <si>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</si>
  <si>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</si>
  <si>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</si>
  <si>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</si>
  <si>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</si>
  <si>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</si>
  <si>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</si>
  <si>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</si>
  <si>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</si>
  <si>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</si>
  <si>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</si>
  <si>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</si>
  <si>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</si>
  <si>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</si>
  <si>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</si>
  <si>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</si>
  <si>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</si>
  <si>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</si>
  <si>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</si>
  <si>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</si>
  <si>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</si>
  <si>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</si>
  <si>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</si>
  <si>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</si>
  <si>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</si>
  <si>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</si>
  <si>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</si>
  <si>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</si>
  <si>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</si>
  <si>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</si>
  <si>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</si>
  <si>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</si>
  <si>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</si>
  <si>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</si>
  <si>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</si>
  <si>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</si>
  <si>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</si>
  <si>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</si>
  <si>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</si>
  <si>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</si>
  <si>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</si>
  <si>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</si>
  <si>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</si>
  <si>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</si>
  <si>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</si>
  <si>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</si>
  <si>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</si>
  <si>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</si>
  <si>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</si>
  <si>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</si>
  <si>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</si>
  <si>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</si>
  <si>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</si>
  <si>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</si>
  <si>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</si>
  <si>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</si>
  <si>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</si>
  <si>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</si>
  <si>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</si>
  <si>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</si>
  <si>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</si>
  <si>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</si>
  <si>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</si>
  <si>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</si>
  <si>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</si>
  <si>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</si>
  <si>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</si>
  <si>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</si>
  <si>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</si>
  <si>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</si>
  <si>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</si>
  <si>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</si>
  <si>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</si>
  <si>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</si>
  <si>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</si>
  <si>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</si>
  <si>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</si>
  <si>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</si>
  <si>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</si>
  <si>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</si>
  <si>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</si>
  <si>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</si>
  <si>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</si>
  <si>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</si>
  <si>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</si>
  <si>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</si>
  <si>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</si>
  <si>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</si>
  <si>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</si>
  <si>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</si>
  <si>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</si>
  <si>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</si>
  <si>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</si>
  <si>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</si>
  <si>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</si>
  <si>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</si>
  <si>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</si>
  <si>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</si>
  <si>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</si>
  <si>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</si>
  <si>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</si>
  <si>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</si>
  <si>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</si>
  <si>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</si>
  <si>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</si>
  <si>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</si>
  <si>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</si>
  <si>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</si>
  <si>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</si>
  <si>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</si>
  <si>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</si>
  <si>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</si>
  <si>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</si>
  <si>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</si>
  <si>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</si>
  <si>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</si>
  <si>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</si>
  <si>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</si>
  <si>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</si>
  <si>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</si>
  <si>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</si>
  <si>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</si>
  <si>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</si>
  <si>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</si>
  <si>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</si>
  <si>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</si>
  <si>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</si>
  <si>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</si>
  <si>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</si>
  <si>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</si>
  <si>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</si>
  <si>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</si>
  <si>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</si>
  <si>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</si>
  <si>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</si>
  <si>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</si>
  <si>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</si>
  <si>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</si>
  <si>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</si>
  <si>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</si>
  <si>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</si>
  <si>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</si>
  <si>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</si>
  <si>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</si>
  <si>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</si>
  <si>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</si>
  <si>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</si>
  <si>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</si>
  <si>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</si>
  <si>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</si>
  <si>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</si>
  <si>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</si>
  <si>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</si>
  <si>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</si>
  <si>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</si>
  <si>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</si>
  <si>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</si>
  <si>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</si>
  <si>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</si>
  <si>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</si>
  <si>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</si>
  <si>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</si>
  <si>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</si>
  <si>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</si>
  <si>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</si>
  <si>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</si>
  <si>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</si>
  <si>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</si>
  <si>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</si>
  <si>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</si>
  <si>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</si>
  <si>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</si>
  <si>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</si>
  <si>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</si>
  <si>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</si>
  <si>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</si>
  <si>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</si>
  <si>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</si>
  <si>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</si>
  <si>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</si>
  <si>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</si>
  <si>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</si>
  <si>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</si>
  <si>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</si>
  <si>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</si>
  <si>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</si>
  <si>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</si>
  <si>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</si>
  <si>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</si>
  <si>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</si>
  <si>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</si>
  <si>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</si>
  <si>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</si>
  <si>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</si>
  <si>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</si>
  <si>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</si>
  <si>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</si>
  <si>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</si>
  <si>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</si>
  <si>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</si>
  <si>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</si>
  <si>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</si>
  <si>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</si>
  <si>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</si>
  <si>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</si>
  <si>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</si>
  <si>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</si>
  <si>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</si>
  <si>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</si>
  <si>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</si>
  <si>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</si>
  <si>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</si>
  <si>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</si>
  <si>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</si>
  <si>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</si>
  <si>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</si>
  <si>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</si>
  <si>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</si>
  <si>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</si>
  <si>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</si>
  <si>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</si>
  <si>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</si>
  <si>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</si>
  <si>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</si>
  <si>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</si>
  <si>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</si>
  <si>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</si>
  <si>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</si>
  <si>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</si>
  <si>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</si>
  <si>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</si>
  <si>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</si>
  <si>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</si>
  <si>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</si>
  <si>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</si>
  <si>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</si>
  <si>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</si>
  <si>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</si>
  <si>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</si>
  <si>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</si>
  <si>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</si>
  <si>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</si>
  <si>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</si>
  <si>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</si>
  <si>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</si>
  <si>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</si>
  <si>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</si>
  <si>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</si>
  <si>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</si>
  <si>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</si>
  <si>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</si>
  <si>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</si>
  <si>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</si>
  <si>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</si>
  <si>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</si>
  <si>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</si>
  <si>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</si>
  <si>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</si>
  <si>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</si>
  <si>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</si>
  <si>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</si>
  <si>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</si>
  <si>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</si>
  <si>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</si>
  <si>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</si>
  <si>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</si>
  <si>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</si>
  <si>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</si>
  <si>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</si>
  <si>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</si>
  <si>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</si>
  <si>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</si>
  <si>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</si>
  <si>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</si>
  <si>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</si>
  <si>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</si>
  <si>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</si>
  <si>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</si>
  <si>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</si>
  <si>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</si>
  <si>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</si>
  <si>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</si>
  <si>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</si>
  <si>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</si>
  <si>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</si>
  <si>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</si>
  <si>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</si>
  <si>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</si>
  <si>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</si>
  <si>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</si>
  <si>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</si>
  <si>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</si>
  <si>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</si>
  <si>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</si>
  <si>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</si>
  <si>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</si>
  <si>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</si>
  <si>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</si>
  <si>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</si>
  <si>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</si>
  <si>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</si>
  <si>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</si>
  <si>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</si>
  <si>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</si>
  <si>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</si>
  <si>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</si>
  <si>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</si>
  <si>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</si>
  <si>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</si>
  <si>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</si>
  <si>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</si>
  <si>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</si>
  <si>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</si>
  <si>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</si>
  <si>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</si>
  <si>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</si>
  <si>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</si>
  <si>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</si>
  <si>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</si>
  <si>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</si>
  <si>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</si>
  <si>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</si>
  <si>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</si>
  <si>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</si>
  <si>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</si>
  <si>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</si>
  <si>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</si>
  <si>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</si>
  <si>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</si>
  <si>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</si>
  <si>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</si>
  <si>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</si>
  <si>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</si>
  <si>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</si>
  <si>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</si>
  <si>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</si>
  <si>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</si>
  <si>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</si>
  <si>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</si>
  <si>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</si>
  <si>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</si>
  <si>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</si>
  <si>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</si>
  <si>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</si>
  <si>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</si>
  <si>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</si>
  <si>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</si>
  <si>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</si>
  <si>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</si>
  <si>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</si>
  <si>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</si>
  <si>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</si>
  <si>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</si>
  <si>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</si>
  <si>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</si>
  <si>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</si>
  <si>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</si>
  <si>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</si>
  <si>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</si>
  <si>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</si>
  <si>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</si>
  <si>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</si>
  <si>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</si>
  <si>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</si>
  <si>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</si>
  <si>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</si>
  <si>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</si>
  <si>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</si>
  <si>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</si>
  <si>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</si>
  <si>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</si>
  <si>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</si>
  <si>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</si>
  <si>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</si>
  <si>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</si>
  <si>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</si>
  <si>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</si>
  <si>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</si>
  <si>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</si>
  <si>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</si>
  <si>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</si>
  <si>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</si>
  <si>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</si>
  <si>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</si>
  <si>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</si>
  <si>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</si>
  <si>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</si>
  <si>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</si>
  <si>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</si>
  <si>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</si>
  <si>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</si>
  <si>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</si>
  <si>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</si>
  <si>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</si>
  <si>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</si>
  <si>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</si>
  <si>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</si>
  <si>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</si>
  <si>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</si>
  <si>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</si>
  <si>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</si>
  <si>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</si>
  <si>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</si>
  <si>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</si>
  <si>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</si>
  <si>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</si>
  <si>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</si>
  <si>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</si>
  <si>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</si>
  <si>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</si>
  <si>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</si>
  <si>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</si>
  <si>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</si>
  <si>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</si>
  <si>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</si>
  <si>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</si>
  <si>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</si>
  <si>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</si>
  <si>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</si>
  <si>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</si>
  <si>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</si>
  <si>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</si>
  <si>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</si>
  <si>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</si>
  <si>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</si>
  <si>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</si>
  <si>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</si>
  <si>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</si>
  <si>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</si>
  <si>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</si>
  <si>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</si>
  <si>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</si>
  <si>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</si>
  <si>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</si>
  <si>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</si>
  <si>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</si>
  <si>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</si>
  <si>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</si>
  <si>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</si>
  <si>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</si>
  <si>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</si>
  <si>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</si>
  <si>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</si>
  <si>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</si>
  <si>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</si>
  <si>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</si>
  <si>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</si>
  <si>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</si>
  <si>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</si>
  <si>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</si>
  <si>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</si>
  <si>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</si>
  <si>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</si>
  <si>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</si>
  <si>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</si>
  <si>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</si>
  <si>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</si>
  <si>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</si>
  <si>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</si>
  <si>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</si>
  <si>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</si>
  <si>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</si>
  <si>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</si>
  <si>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</si>
  <si>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</si>
  <si>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</si>
  <si>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</si>
  <si>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</si>
  <si>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</si>
  <si>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</si>
  <si>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</si>
  <si>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</si>
  <si>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</si>
  <si>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</si>
  <si>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</si>
  <si>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</si>
  <si>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</si>
  <si>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</si>
  <si>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</si>
  <si>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</si>
  <si>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</si>
  <si>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</si>
  <si>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</si>
  <si>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</si>
  <si>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</si>
  <si>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</si>
  <si>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</si>
  <si>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</si>
  <si>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</si>
  <si>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</si>
  <si>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</si>
  <si>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</si>
  <si>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</si>
  <si>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</si>
  <si>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</si>
  <si>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</si>
  <si>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</si>
  <si>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</si>
  <si>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</si>
  <si>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</si>
  <si>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</si>
  <si>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</si>
  <si>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</si>
  <si>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</si>
  <si>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</si>
  <si>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</si>
  <si>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</si>
  <si>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</si>
  <si>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</si>
  <si>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</si>
  <si>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</si>
  <si>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</si>
  <si>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</si>
  <si>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</si>
  <si>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</si>
  <si>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</si>
  <si>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</si>
  <si>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</si>
  <si>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</si>
  <si>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</si>
  <si>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</si>
  <si>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</si>
  <si>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</si>
  <si>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</si>
  <si>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</si>
  <si>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</si>
  <si>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</si>
  <si>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</si>
  <si>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</si>
  <si>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</si>
  <si>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</si>
  <si>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</si>
  <si>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</si>
  <si>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</si>
  <si>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</si>
  <si>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</si>
  <si>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</si>
  <si>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</si>
  <si>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</si>
  <si>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</si>
  <si>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</si>
  <si>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</si>
  <si>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</si>
  <si>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</si>
  <si>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</si>
  <si>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</si>
  <si>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</si>
  <si>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</si>
  <si>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</si>
  <si>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</si>
  <si>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</si>
  <si>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</si>
  <si>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</si>
  <si>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</si>
  <si>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</si>
  <si>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</si>
  <si>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</si>
  <si>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</si>
  <si>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В.М. Попаз</t>
  </si>
  <si>
    <t>Н.О. Феклістова</t>
  </si>
  <si>
    <t>2 січня 2024 року</t>
  </si>
  <si>
    <t>Наталія ГУСЄВА</t>
  </si>
  <si>
    <t>Надія ФЕКЛІСТОВА</t>
  </si>
  <si>
    <t>inbox@ar.od.court.gov.ua</t>
  </si>
  <si>
    <t>(063) 323-31-56</t>
  </si>
  <si>
    <t>Надія Феклістова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</si>
</sst>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.00\ &quot;₽&quot;_-;\-* #,##0.00\ &quot;₽&quot;_-;_-* &quot;-&quot;??\ &quot;₽&quot;_-;_-@_-"/>
    <numFmt numFmtId="186" formatCode="_-* #,##0\ _₴_-;\-* #,##0\ _₴_-;_-* &quot;-&quot;\ _₴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29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&amp;LFC16C532&amp;C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5"/>
  <sheetViews>
    <sheetView zoomScaleSheetLayoutView="10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21</v>
      </c>
      <c r="F44" s="137">
        <f t="shared" si="1"/>
        <v>4</v>
      </c>
      <c r="G44" s="137">
        <f t="shared" si="1"/>
        <v>0</v>
      </c>
      <c r="H44" s="137">
        <f t="shared" si="1"/>
        <v>0</v>
      </c>
      <c r="I44" s="137">
        <f t="shared" si="1"/>
        <v>17</v>
      </c>
      <c r="J44" s="137">
        <f t="shared" si="1"/>
        <v>0</v>
      </c>
      <c r="K44" s="137">
        <f t="shared" si="1"/>
        <v>0</v>
      </c>
      <c r="L44" s="137">
        <f t="shared" si="1"/>
        <v>6</v>
      </c>
      <c r="M44" s="137">
        <f t="shared" si="1"/>
        <v>0</v>
      </c>
      <c r="N44" s="137">
        <f t="shared" si="1"/>
        <v>0</v>
      </c>
      <c r="O44" s="137">
        <f t="shared" si="1"/>
        <v>11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2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0</v>
      </c>
      <c r="Y44" s="137">
        <f t="shared" si="1"/>
        <v>0</v>
      </c>
      <c r="Z44" s="137">
        <f t="shared" si="1"/>
        <v>2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0</v>
      </c>
      <c r="AH44" s="137">
        <f t="shared" si="1"/>
        <v>1</v>
      </c>
      <c r="AI44" s="137">
        <f t="shared" si="1"/>
        <v>0</v>
      </c>
      <c r="AJ44" s="137">
        <f t="shared" si="1"/>
        <v>0</v>
      </c>
      <c r="AK44" s="137">
        <f t="shared" si="1"/>
        <v>1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1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/>
      <c r="Z45" s="137">
        <v>2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12</v>
      </c>
      <c r="F61" s="137">
        <v>1</v>
      </c>
      <c r="G61" s="137"/>
      <c r="H61" s="137"/>
      <c r="I61" s="137">
        <v>11</v>
      </c>
      <c r="J61" s="137"/>
      <c r="K61" s="137"/>
      <c r="L61" s="137">
        <v>5</v>
      </c>
      <c r="M61" s="137"/>
      <c r="N61" s="137"/>
      <c r="O61" s="137">
        <v>6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/>
      <c r="G62" s="137"/>
      <c r="H62" s="137"/>
      <c r="I62" s="137">
        <v>4</v>
      </c>
      <c r="J62" s="137"/>
      <c r="K62" s="137"/>
      <c r="L62" s="137">
        <v>1</v>
      </c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1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1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1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/>
      <c r="G133" s="137"/>
      <c r="H133" s="137"/>
      <c r="I133" s="137">
        <v>1</v>
      </c>
      <c r="J133" s="137"/>
      <c r="K133" s="137"/>
      <c r="L133" s="137"/>
      <c r="M133" s="137"/>
      <c r="N133" s="137"/>
      <c r="O133" s="137">
        <v>1</v>
      </c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</v>
      </c>
      <c r="F154" s="137">
        <f t="shared" si="4"/>
        <v>0</v>
      </c>
      <c r="G154" s="137">
        <f t="shared" si="4"/>
        <v>0</v>
      </c>
      <c r="H154" s="137">
        <f t="shared" si="4"/>
        <v>1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>
      <c r="A195" s="109">
        <v>183</v>
      </c>
      <c r="B195" s="101" t="s">
        <v>425</v>
      </c>
      <c r="C195" s="63" t="s">
        <v>424</v>
      </c>
      <c r="D195" s="94"/>
      <c r="E195" s="137">
        <v>1</v>
      </c>
      <c r="F195" s="137"/>
      <c r="G195" s="137"/>
      <c r="H195" s="137">
        <v>1</v>
      </c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16</v>
      </c>
      <c r="F238" s="137">
        <f t="shared" si="5"/>
        <v>11</v>
      </c>
      <c r="G238" s="137">
        <f t="shared" si="5"/>
        <v>0</v>
      </c>
      <c r="H238" s="137">
        <f t="shared" si="5"/>
        <v>0</v>
      </c>
      <c r="I238" s="137">
        <f t="shared" si="5"/>
        <v>5</v>
      </c>
      <c r="J238" s="137">
        <f t="shared" si="5"/>
        <v>0</v>
      </c>
      <c r="K238" s="137">
        <f t="shared" si="5"/>
        <v>0</v>
      </c>
      <c r="L238" s="137">
        <f t="shared" si="5"/>
        <v>3</v>
      </c>
      <c r="M238" s="137">
        <f t="shared" si="5"/>
        <v>2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0</v>
      </c>
      <c r="R238" s="137">
        <f t="shared" si="5"/>
        <v>0</v>
      </c>
      <c r="S238" s="137">
        <f t="shared" si="5"/>
        <v>0</v>
      </c>
      <c r="T238" s="137">
        <f t="shared" si="5"/>
        <v>3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0</v>
      </c>
      <c r="Y238" s="137">
        <f t="shared" si="5"/>
        <v>2</v>
      </c>
      <c r="Z238" s="137">
        <f t="shared" si="5"/>
        <v>1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0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8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2</v>
      </c>
      <c r="AR238" s="137">
        <f t="shared" si="5"/>
        <v>1</v>
      </c>
      <c r="AS238" s="137">
        <f t="shared" si="5"/>
        <v>2</v>
      </c>
      <c r="AT238" s="137">
        <f t="shared" si="5"/>
        <v>0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3</v>
      </c>
      <c r="F239" s="137"/>
      <c r="G239" s="137"/>
      <c r="H239" s="137"/>
      <c r="I239" s="137">
        <v>3</v>
      </c>
      <c r="J239" s="137"/>
      <c r="K239" s="137"/>
      <c r="L239" s="137">
        <v>3</v>
      </c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6</v>
      </c>
      <c r="F240" s="137">
        <v>4</v>
      </c>
      <c r="G240" s="137"/>
      <c r="H240" s="137"/>
      <c r="I240" s="137">
        <v>2</v>
      </c>
      <c r="J240" s="137"/>
      <c r="K240" s="137"/>
      <c r="L240" s="137"/>
      <c r="M240" s="137">
        <v>2</v>
      </c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4</v>
      </c>
      <c r="F241" s="137">
        <v>4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/>
      <c r="Z241" s="137">
        <v>1</v>
      </c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/>
      <c r="AM241" s="137"/>
      <c r="AN241" s="137"/>
      <c r="AO241" s="137"/>
      <c r="AP241" s="137"/>
      <c r="AQ241" s="137">
        <v>1</v>
      </c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</v>
      </c>
      <c r="F242" s="137">
        <v>2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</v>
      </c>
      <c r="AL242" s="137"/>
      <c r="AM242" s="137"/>
      <c r="AN242" s="137"/>
      <c r="AO242" s="137"/>
      <c r="AP242" s="137"/>
      <c r="AQ242" s="137"/>
      <c r="AR242" s="137">
        <v>1</v>
      </c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/>
      <c r="W260" s="137"/>
      <c r="X260" s="137"/>
      <c r="Y260" s="137">
        <v>1</v>
      </c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>
        <v>1</v>
      </c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0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5</v>
      </c>
      <c r="F466" s="137">
        <f t="shared" si="8"/>
        <v>4</v>
      </c>
      <c r="G466" s="137">
        <f t="shared" si="8"/>
        <v>0</v>
      </c>
      <c r="H466" s="137">
        <f t="shared" si="8"/>
        <v>1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4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0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4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1</v>
      </c>
      <c r="F548" s="137">
        <f t="shared" si="10"/>
        <v>0</v>
      </c>
      <c r="G548" s="137">
        <f t="shared" si="10"/>
        <v>0</v>
      </c>
      <c r="H548" s="137">
        <f t="shared" si="10"/>
        <v>0</v>
      </c>
      <c r="I548" s="137">
        <f t="shared" si="10"/>
        <v>1</v>
      </c>
      <c r="J548" s="137">
        <f t="shared" si="10"/>
        <v>0</v>
      </c>
      <c r="K548" s="137">
        <f t="shared" si="10"/>
        <v>0</v>
      </c>
      <c r="L548" s="137">
        <f t="shared" si="10"/>
        <v>1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0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0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0</v>
      </c>
      <c r="F592" s="137">
        <f t="shared" si="11"/>
        <v>0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0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1</v>
      </c>
      <c r="F645" s="137">
        <f t="shared" si="12"/>
        <v>1</v>
      </c>
      <c r="G645" s="137">
        <f t="shared" si="12"/>
        <v>0</v>
      </c>
      <c r="H645" s="137">
        <f t="shared" si="12"/>
        <v>0</v>
      </c>
      <c r="I645" s="137">
        <f t="shared" si="12"/>
        <v>0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0</v>
      </c>
      <c r="AI645" s="137">
        <f t="shared" si="12"/>
        <v>0</v>
      </c>
      <c r="AJ645" s="137">
        <f t="shared" si="12"/>
        <v>0</v>
      </c>
      <c r="AK645" s="137">
        <f t="shared" si="12"/>
        <v>1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0</v>
      </c>
      <c r="AS645" s="137">
        <f t="shared" si="12"/>
        <v>0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1</v>
      </c>
      <c r="F646" s="137">
        <f t="shared" si="13"/>
        <v>1</v>
      </c>
      <c r="G646" s="137">
        <f t="shared" si="13"/>
        <v>0</v>
      </c>
      <c r="H646" s="137">
        <f t="shared" si="13"/>
        <v>0</v>
      </c>
      <c r="I646" s="137">
        <f t="shared" si="13"/>
        <v>0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0</v>
      </c>
      <c r="AI646" s="137">
        <f t="shared" si="13"/>
        <v>0</v>
      </c>
      <c r="AJ646" s="137">
        <f t="shared" si="13"/>
        <v>0</v>
      </c>
      <c r="AK646" s="137">
        <f t="shared" si="13"/>
        <v>1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0</v>
      </c>
      <c r="AS646" s="137">
        <f t="shared" si="13"/>
        <v>0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1</v>
      </c>
      <c r="F736" s="137">
        <f t="shared" si="15"/>
        <v>1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1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0</v>
      </c>
      <c r="F818" s="137">
        <f t="shared" si="17"/>
        <v>0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0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0</v>
      </c>
      <c r="F879" s="137">
        <f t="shared" si="18"/>
        <v>0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0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0</v>
      </c>
      <c r="F945" s="137">
        <f t="shared" si="19"/>
        <v>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>
      <c r="A1493" s="109">
        <v>1480</v>
      </c>
      <c r="B1493" s="112" t="s">
        <v>2099</v>
      </c>
      <c r="C1493" s="63" t="s">
        <v>2098</v>
      </c>
      <c r="D1493" s="94"/>
      <c r="E1493" s="142">
        <v>1</v>
      </c>
      <c r="F1493" s="142"/>
      <c r="G1493" s="142"/>
      <c r="H1493" s="142"/>
      <c r="I1493" s="142">
        <v>1</v>
      </c>
      <c r="J1493" s="142"/>
      <c r="K1493" s="142"/>
      <c r="L1493" s="142"/>
      <c r="M1493" s="142"/>
      <c r="N1493" s="142"/>
      <c r="O1493" s="142"/>
      <c r="P1493" s="142"/>
      <c r="Q1493" s="142"/>
      <c r="R1493" s="142">
        <v>1</v>
      </c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48</v>
      </c>
      <c r="F1694" s="142">
        <f t="shared" si="21"/>
        <v>21</v>
      </c>
      <c r="G1694" s="142">
        <f t="shared" si="21"/>
        <v>0</v>
      </c>
      <c r="H1694" s="142">
        <f t="shared" si="21"/>
        <v>2</v>
      </c>
      <c r="I1694" s="142">
        <f t="shared" si="21"/>
        <v>25</v>
      </c>
      <c r="J1694" s="142">
        <f t="shared" si="21"/>
        <v>0</v>
      </c>
      <c r="K1694" s="142">
        <f t="shared" si="21"/>
        <v>0</v>
      </c>
      <c r="L1694" s="142">
        <f t="shared" si="21"/>
        <v>10</v>
      </c>
      <c r="M1694" s="142">
        <f t="shared" si="21"/>
        <v>2</v>
      </c>
      <c r="N1694" s="142">
        <f t="shared" si="21"/>
        <v>0</v>
      </c>
      <c r="O1694" s="142">
        <f t="shared" si="21"/>
        <v>12</v>
      </c>
      <c r="P1694" s="142">
        <f t="shared" si="21"/>
        <v>0</v>
      </c>
      <c r="Q1694" s="142">
        <f t="shared" si="21"/>
        <v>0</v>
      </c>
      <c r="R1694" s="142">
        <f t="shared" si="21"/>
        <v>1</v>
      </c>
      <c r="S1694" s="142">
        <f t="shared" si="21"/>
        <v>0</v>
      </c>
      <c r="T1694" s="142">
        <f t="shared" si="21"/>
        <v>5</v>
      </c>
      <c r="U1694" s="142">
        <f t="shared" si="21"/>
        <v>0</v>
      </c>
      <c r="V1694" s="142">
        <f t="shared" si="21"/>
        <v>0</v>
      </c>
      <c r="W1694" s="142">
        <f t="shared" si="21"/>
        <v>0</v>
      </c>
      <c r="X1694" s="142">
        <f t="shared" si="21"/>
        <v>0</v>
      </c>
      <c r="Y1694" s="142">
        <f t="shared" si="21"/>
        <v>2</v>
      </c>
      <c r="Z1694" s="142">
        <f t="shared" si="21"/>
        <v>3</v>
      </c>
      <c r="AA1694" s="142">
        <f t="shared" si="21"/>
        <v>0</v>
      </c>
      <c r="AB1694" s="142">
        <f t="shared" si="21"/>
        <v>0</v>
      </c>
      <c r="AC1694" s="142">
        <f t="shared" si="21"/>
        <v>0</v>
      </c>
      <c r="AD1694" s="142">
        <f t="shared" si="21"/>
        <v>0</v>
      </c>
      <c r="AE1694" s="142">
        <f t="shared" si="21"/>
        <v>0</v>
      </c>
      <c r="AF1694" s="142">
        <f t="shared" si="21"/>
        <v>0</v>
      </c>
      <c r="AG1694" s="142">
        <f t="shared" si="21"/>
        <v>0</v>
      </c>
      <c r="AH1694" s="142">
        <f t="shared" si="21"/>
        <v>2</v>
      </c>
      <c r="AI1694" s="142">
        <f t="shared" si="21"/>
        <v>0</v>
      </c>
      <c r="AJ1694" s="142">
        <f t="shared" si="21"/>
        <v>0</v>
      </c>
      <c r="AK1694" s="142">
        <f t="shared" si="21"/>
        <v>14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0</v>
      </c>
      <c r="AQ1694" s="142">
        <f t="shared" si="21"/>
        <v>2</v>
      </c>
      <c r="AR1694" s="142">
        <f t="shared" si="21"/>
        <v>3</v>
      </c>
      <c r="AS1694" s="142">
        <f t="shared" si="21"/>
        <v>2</v>
      </c>
      <c r="AT1694" s="142">
        <f t="shared" si="21"/>
        <v>0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20</v>
      </c>
      <c r="F1695" s="142">
        <v>2</v>
      </c>
      <c r="G1695" s="142"/>
      <c r="H1695" s="142"/>
      <c r="I1695" s="142">
        <v>18</v>
      </c>
      <c r="J1695" s="142"/>
      <c r="K1695" s="142"/>
      <c r="L1695" s="142">
        <v>9</v>
      </c>
      <c r="M1695" s="142"/>
      <c r="N1695" s="142"/>
      <c r="O1695" s="142">
        <v>9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2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12</v>
      </c>
      <c r="F1696" s="142">
        <v>5</v>
      </c>
      <c r="G1696" s="142"/>
      <c r="H1696" s="142">
        <v>1</v>
      </c>
      <c r="I1696" s="142">
        <v>6</v>
      </c>
      <c r="J1696" s="142"/>
      <c r="K1696" s="142"/>
      <c r="L1696" s="142">
        <v>1</v>
      </c>
      <c r="M1696" s="142">
        <v>2</v>
      </c>
      <c r="N1696" s="142"/>
      <c r="O1696" s="142">
        <v>3</v>
      </c>
      <c r="P1696" s="142"/>
      <c r="Q1696" s="142"/>
      <c r="R1696" s="142"/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>
        <v>1</v>
      </c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14</v>
      </c>
      <c r="F1697" s="142">
        <v>12</v>
      </c>
      <c r="G1697" s="142"/>
      <c r="H1697" s="142">
        <v>1</v>
      </c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/>
      <c r="R1697" s="142">
        <v>1</v>
      </c>
      <c r="S1697" s="142"/>
      <c r="T1697" s="142">
        <v>2</v>
      </c>
      <c r="U1697" s="142"/>
      <c r="V1697" s="142"/>
      <c r="W1697" s="142"/>
      <c r="X1697" s="142"/>
      <c r="Y1697" s="142">
        <v>1</v>
      </c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10</v>
      </c>
      <c r="AL1697" s="142"/>
      <c r="AM1697" s="142"/>
      <c r="AN1697" s="142"/>
      <c r="AO1697" s="142"/>
      <c r="AP1697" s="142"/>
      <c r="AQ1697" s="142">
        <v>1</v>
      </c>
      <c r="AR1697" s="142">
        <v>1</v>
      </c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2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2</v>
      </c>
      <c r="U1698" s="142"/>
      <c r="V1698" s="142"/>
      <c r="W1698" s="142"/>
      <c r="X1698" s="142"/>
      <c r="Y1698" s="142"/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8</v>
      </c>
      <c r="F1700" s="142">
        <v>1</v>
      </c>
      <c r="G1700" s="142"/>
      <c r="H1700" s="142"/>
      <c r="I1700" s="142">
        <v>7</v>
      </c>
      <c r="J1700" s="142"/>
      <c r="K1700" s="142"/>
      <c r="L1700" s="142">
        <v>2</v>
      </c>
      <c r="M1700" s="142">
        <v>1</v>
      </c>
      <c r="N1700" s="142"/>
      <c r="O1700" s="142">
        <v>4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4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2</v>
      </c>
      <c r="U1701" s="142"/>
      <c r="V1701" s="142"/>
      <c r="W1701" s="142"/>
      <c r="X1701" s="142"/>
      <c r="Y1701" s="142">
        <v>1</v>
      </c>
      <c r="Z1701" s="142">
        <v>1</v>
      </c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>
        <v>2</v>
      </c>
      <c r="AR1701" s="142"/>
      <c r="AS1701" s="142">
        <v>2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portrait" pageOrder="overThenDown" paperSize="9" scale="60" r:id="rId1"/>
  <headerFooter>
    <oddFooter>&amp;LFC16C532&amp;C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6" t="s">
        <v>122</v>
      </c>
      <c r="C3" s="246"/>
      <c r="D3" s="246"/>
      <c r="E3" s="246"/>
      <c r="F3" s="246"/>
      <c r="G3" s="246"/>
      <c r="H3" s="246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47" t="s">
        <v>130</v>
      </c>
      <c r="G9" s="247"/>
      <c r="H9" s="247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5" t="s">
        <v>176</v>
      </c>
      <c r="G15" s="245"/>
      <c r="H15" s="245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7" t="s">
        <v>2</v>
      </c>
      <c r="C22" s="238"/>
      <c r="D22" s="235" t="s">
        <v>2552</v>
      </c>
      <c r="E22" s="235"/>
      <c r="F22" s="235"/>
      <c r="G22" s="235"/>
      <c r="H22" s="236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4"/>
      <c r="E24" s="235"/>
      <c r="F24" s="235"/>
      <c r="G24" s="235"/>
      <c r="H24" s="236"/>
      <c r="I24" s="21"/>
    </row>
    <row r="25" spans="1:9" ht="12.75" customHeight="1">
      <c r="A25" s="25"/>
      <c r="B25" s="229" t="s">
        <v>2553</v>
      </c>
      <c r="C25" s="201"/>
      <c r="D25" s="201"/>
      <c r="E25" s="201"/>
      <c r="F25" s="201"/>
      <c r="G25" s="201"/>
      <c r="H25" s="230"/>
      <c r="I25" s="21"/>
    </row>
    <row r="26" spans="1:9" ht="17.25" customHeight="1">
      <c r="A26" s="25"/>
      <c r="B26" s="231" t="s">
        <v>2554</v>
      </c>
      <c r="C26" s="232"/>
      <c r="D26" s="232"/>
      <c r="E26" s="232"/>
      <c r="F26" s="232"/>
      <c r="G26" s="232"/>
      <c r="H26" s="233"/>
      <c r="I26" s="21"/>
    </row>
    <row r="27" spans="1:9" ht="12.75" customHeight="1">
      <c r="A27" s="25"/>
      <c r="B27" s="226" t="s">
        <v>116</v>
      </c>
      <c r="C27" s="227"/>
      <c r="D27" s="227"/>
      <c r="E27" s="227"/>
      <c r="F27" s="227"/>
      <c r="G27" s="227"/>
      <c r="H27" s="228"/>
      <c r="I27" s="21"/>
    </row>
    <row r="28" spans="1:9" ht="12.75" customHeight="1">
      <c r="A28" s="25"/>
      <c r="B28" s="239">
        <v>29</v>
      </c>
      <c r="C28" s="240"/>
      <c r="D28" s="240"/>
      <c r="E28" s="240"/>
      <c r="F28" s="240"/>
      <c r="G28" s="240"/>
      <c r="H28" s="241"/>
      <c r="I28" s="21"/>
    </row>
    <row r="29" spans="1:9" ht="9.75" customHeight="1">
      <c r="A29" s="25"/>
      <c r="B29" s="242"/>
      <c r="C29" s="243"/>
      <c r="D29" s="243"/>
      <c r="E29" s="243"/>
      <c r="F29" s="243"/>
      <c r="G29" s="243"/>
      <c r="H29" s="244"/>
      <c r="I29" s="21"/>
    </row>
    <row r="30" spans="1:9" ht="12.75" customHeight="1">
      <c r="A30" s="25"/>
      <c r="B30" s="226" t="s">
        <v>117</v>
      </c>
      <c r="C30" s="227"/>
      <c r="D30" s="227"/>
      <c r="E30" s="227"/>
      <c r="F30" s="227"/>
      <c r="G30" s="227"/>
      <c r="H30" s="228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&amp;LFC16C532&amp;C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14"/>
  <sheetViews>
    <sheetView zoomScaleSheetLayoutView="90" workbookViewId="0" topLeftCell="A1">
      <pane xSplit="4" ySplit="11" topLeftCell="BA169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M1708" sqref="BM1708:BO1708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4</v>
      </c>
      <c r="F44" s="137">
        <f t="shared" si="2"/>
        <v>4</v>
      </c>
      <c r="G44" s="137">
        <f t="shared" si="2"/>
        <v>0</v>
      </c>
      <c r="H44" s="137">
        <f t="shared" si="2"/>
        <v>0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3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0</v>
      </c>
      <c r="Q44" s="137">
        <f t="shared" si="2"/>
        <v>0</v>
      </c>
      <c r="R44" s="137">
        <f t="shared" si="2"/>
        <v>3</v>
      </c>
      <c r="S44" s="137">
        <f t="shared" si="2"/>
        <v>1</v>
      </c>
      <c r="T44" s="137">
        <f t="shared" si="2"/>
        <v>0</v>
      </c>
      <c r="U44" s="137">
        <f t="shared" si="2"/>
        <v>1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0</v>
      </c>
      <c r="AI44" s="137">
        <f t="shared" si="2"/>
        <v>0</v>
      </c>
      <c r="AJ44" s="137">
        <f t="shared" si="2"/>
        <v>0</v>
      </c>
      <c r="AK44" s="137">
        <f aca="true" t="shared" si="3" ref="AK44:BP44">SUM(AK45:AK109)</f>
        <v>3</v>
      </c>
      <c r="AL44" s="137">
        <f t="shared" si="3"/>
        <v>0</v>
      </c>
      <c r="AM44" s="137">
        <f t="shared" si="3"/>
        <v>0</v>
      </c>
      <c r="AN44" s="137">
        <f t="shared" si="3"/>
        <v>0</v>
      </c>
      <c r="AO44" s="137">
        <f t="shared" si="3"/>
        <v>0</v>
      </c>
      <c r="AP44" s="137">
        <f t="shared" si="3"/>
        <v>0</v>
      </c>
      <c r="AQ44" s="137">
        <f t="shared" si="3"/>
        <v>0</v>
      </c>
      <c r="AR44" s="137">
        <f t="shared" si="3"/>
        <v>0</v>
      </c>
      <c r="AS44" s="137">
        <f t="shared" si="3"/>
        <v>4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0</v>
      </c>
      <c r="AX44" s="137">
        <f t="shared" si="3"/>
        <v>2</v>
      </c>
      <c r="AY44" s="137">
        <f t="shared" si="3"/>
        <v>0</v>
      </c>
      <c r="AZ44" s="137">
        <f t="shared" si="3"/>
        <v>0</v>
      </c>
      <c r="BA44" s="137">
        <f t="shared" si="3"/>
        <v>0</v>
      </c>
      <c r="BB44" s="137">
        <f t="shared" si="3"/>
        <v>0</v>
      </c>
      <c r="BC44" s="137">
        <f t="shared" si="3"/>
        <v>0</v>
      </c>
      <c r="BD44" s="137">
        <f t="shared" si="3"/>
        <v>0</v>
      </c>
      <c r="BE44" s="137">
        <f t="shared" si="3"/>
        <v>0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0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2</v>
      </c>
      <c r="S45" s="137"/>
      <c r="T45" s="137"/>
      <c r="U45" s="137">
        <v>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2</v>
      </c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/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0</v>
      </c>
      <c r="F132" s="137">
        <f t="shared" si="6"/>
        <v>0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0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0</v>
      </c>
      <c r="F154" s="137">
        <f t="shared" si="8"/>
        <v>0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0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0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11</v>
      </c>
      <c r="F238" s="137">
        <f t="shared" si="10"/>
        <v>11</v>
      </c>
      <c r="G238" s="137">
        <f t="shared" si="10"/>
        <v>0</v>
      </c>
      <c r="H238" s="137">
        <f t="shared" si="10"/>
        <v>1</v>
      </c>
      <c r="I238" s="137">
        <f t="shared" si="10"/>
        <v>4</v>
      </c>
      <c r="J238" s="137">
        <f t="shared" si="10"/>
        <v>0</v>
      </c>
      <c r="K238" s="137">
        <f t="shared" si="10"/>
        <v>0</v>
      </c>
      <c r="L238" s="137">
        <f t="shared" si="10"/>
        <v>0</v>
      </c>
      <c r="M238" s="137">
        <f t="shared" si="10"/>
        <v>0</v>
      </c>
      <c r="N238" s="137">
        <f t="shared" si="10"/>
        <v>1</v>
      </c>
      <c r="O238" s="137">
        <f t="shared" si="10"/>
        <v>3</v>
      </c>
      <c r="P238" s="137">
        <f t="shared" si="10"/>
        <v>4</v>
      </c>
      <c r="Q238" s="137">
        <f t="shared" si="10"/>
        <v>0</v>
      </c>
      <c r="R238" s="137">
        <f t="shared" si="10"/>
        <v>2</v>
      </c>
      <c r="S238" s="137">
        <f t="shared" si="10"/>
        <v>1</v>
      </c>
      <c r="T238" s="137">
        <f t="shared" si="10"/>
        <v>0</v>
      </c>
      <c r="U238" s="137">
        <f t="shared" si="10"/>
        <v>0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1</v>
      </c>
      <c r="AG238" s="137">
        <f t="shared" si="10"/>
        <v>1</v>
      </c>
      <c r="AH238" s="137">
        <f t="shared" si="10"/>
        <v>0</v>
      </c>
      <c r="AI238" s="137">
        <f t="shared" si="10"/>
        <v>0</v>
      </c>
      <c r="AJ238" s="137">
        <f t="shared" si="10"/>
        <v>0</v>
      </c>
      <c r="AK238" s="137">
        <f aca="true" t="shared" si="11" ref="AK238:BP238">SUM(AK239:AK284)</f>
        <v>9</v>
      </c>
      <c r="AL238" s="137">
        <f t="shared" si="11"/>
        <v>0</v>
      </c>
      <c r="AM238" s="137">
        <f t="shared" si="11"/>
        <v>0</v>
      </c>
      <c r="AN238" s="137">
        <f t="shared" si="11"/>
        <v>0</v>
      </c>
      <c r="AO238" s="137">
        <f t="shared" si="11"/>
        <v>0</v>
      </c>
      <c r="AP238" s="137">
        <f t="shared" si="11"/>
        <v>0</v>
      </c>
      <c r="AQ238" s="137">
        <f t="shared" si="11"/>
        <v>0</v>
      </c>
      <c r="AR238" s="137">
        <f t="shared" si="11"/>
        <v>0</v>
      </c>
      <c r="AS238" s="137">
        <f t="shared" si="11"/>
        <v>11</v>
      </c>
      <c r="AT238" s="137">
        <f t="shared" si="11"/>
        <v>0</v>
      </c>
      <c r="AU238" s="137">
        <f t="shared" si="11"/>
        <v>0</v>
      </c>
      <c r="AV238" s="137">
        <f t="shared" si="11"/>
        <v>0</v>
      </c>
      <c r="AW238" s="137">
        <f t="shared" si="11"/>
        <v>2</v>
      </c>
      <c r="AX238" s="137">
        <f t="shared" si="11"/>
        <v>0</v>
      </c>
      <c r="AY238" s="137">
        <f t="shared" si="11"/>
        <v>0</v>
      </c>
      <c r="AZ238" s="137">
        <f t="shared" si="11"/>
        <v>0</v>
      </c>
      <c r="BA238" s="137">
        <f t="shared" si="11"/>
        <v>0</v>
      </c>
      <c r="BB238" s="137">
        <f t="shared" si="11"/>
        <v>0</v>
      </c>
      <c r="BC238" s="137">
        <f t="shared" si="11"/>
        <v>0</v>
      </c>
      <c r="BD238" s="137">
        <f t="shared" si="11"/>
        <v>0</v>
      </c>
      <c r="BE238" s="137">
        <f t="shared" si="11"/>
        <v>0</v>
      </c>
      <c r="BF238" s="137">
        <f t="shared" si="11"/>
        <v>0</v>
      </c>
      <c r="BG238" s="137">
        <f t="shared" si="11"/>
        <v>0</v>
      </c>
      <c r="BH238" s="137">
        <f t="shared" si="11"/>
        <v>0</v>
      </c>
      <c r="BI238" s="137">
        <f t="shared" si="11"/>
        <v>0</v>
      </c>
      <c r="BJ238" s="137">
        <f t="shared" si="11"/>
        <v>0</v>
      </c>
      <c r="BK238" s="137">
        <f t="shared" si="11"/>
        <v>0</v>
      </c>
      <c r="BL238" s="137">
        <f t="shared" si="11"/>
        <v>0</v>
      </c>
      <c r="BM238" s="137">
        <f t="shared" si="11"/>
        <v>0</v>
      </c>
      <c r="BN238" s="137">
        <f t="shared" si="11"/>
        <v>0</v>
      </c>
      <c r="BO238" s="137">
        <f t="shared" si="11"/>
        <v>0</v>
      </c>
      <c r="BP238" s="137">
        <f t="shared" si="11"/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/>
      <c r="I240" s="137">
        <v>4</v>
      </c>
      <c r="J240" s="137"/>
      <c r="K240" s="137"/>
      <c r="L240" s="137"/>
      <c r="M240" s="137"/>
      <c r="N240" s="137"/>
      <c r="O240" s="137"/>
      <c r="P240" s="137">
        <v>2</v>
      </c>
      <c r="Q240" s="137"/>
      <c r="R240" s="137">
        <v>1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/>
      <c r="AM240" s="137"/>
      <c r="AN240" s="137"/>
      <c r="AO240" s="137"/>
      <c r="AP240" s="137"/>
      <c r="AQ240" s="137"/>
      <c r="AR240" s="137"/>
      <c r="AS240" s="137">
        <v>4</v>
      </c>
      <c r="AT240" s="137"/>
      <c r="AU240" s="137"/>
      <c r="AV240" s="137"/>
      <c r="AW240" s="137">
        <v>2</v>
      </c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4</v>
      </c>
      <c r="F241" s="137">
        <v>4</v>
      </c>
      <c r="G241" s="137"/>
      <c r="H241" s="137">
        <v>1</v>
      </c>
      <c r="I241" s="137"/>
      <c r="J241" s="137"/>
      <c r="K241" s="137"/>
      <c r="L241" s="137"/>
      <c r="M241" s="137"/>
      <c r="N241" s="137">
        <v>1</v>
      </c>
      <c r="O241" s="137">
        <v>2</v>
      </c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>
        <v>1</v>
      </c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/>
      <c r="AS241" s="137">
        <v>4</v>
      </c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</v>
      </c>
      <c r="F242" s="137">
        <v>2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>
        <v>1</v>
      </c>
      <c r="Q242" s="137"/>
      <c r="R242" s="137">
        <v>1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</v>
      </c>
      <c r="AL242" s="137"/>
      <c r="AM242" s="137"/>
      <c r="AN242" s="137"/>
      <c r="AO242" s="137"/>
      <c r="AP242" s="137"/>
      <c r="AQ242" s="137"/>
      <c r="AR242" s="137"/>
      <c r="AS242" s="137">
        <v>2</v>
      </c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>
        <v>1</v>
      </c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0</v>
      </c>
      <c r="F415" s="137">
        <f t="shared" si="14"/>
        <v>0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0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0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4</v>
      </c>
      <c r="F466" s="137">
        <f t="shared" si="16"/>
        <v>4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1</v>
      </c>
      <c r="R466" s="137">
        <f t="shared" si="16"/>
        <v>2</v>
      </c>
      <c r="S466" s="137">
        <f t="shared" si="16"/>
        <v>0</v>
      </c>
      <c r="T466" s="137">
        <f t="shared" si="16"/>
        <v>1</v>
      </c>
      <c r="U466" s="137">
        <f t="shared" si="16"/>
        <v>0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1</v>
      </c>
      <c r="AJ466" s="137">
        <f t="shared" si="16"/>
        <v>0</v>
      </c>
      <c r="AK466" s="137">
        <f aca="true" t="shared" si="17" ref="AK466:BP466">SUM(AK467:AK536)</f>
        <v>3</v>
      </c>
      <c r="AL466" s="137">
        <f t="shared" si="17"/>
        <v>0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2</v>
      </c>
      <c r="AR466" s="137">
        <f t="shared" si="17"/>
        <v>0</v>
      </c>
      <c r="AS466" s="137">
        <f t="shared" si="17"/>
        <v>2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1</v>
      </c>
      <c r="AX466" s="137">
        <f t="shared" si="17"/>
        <v>0</v>
      </c>
      <c r="AY466" s="137">
        <f t="shared" si="17"/>
        <v>0</v>
      </c>
      <c r="AZ466" s="137">
        <f t="shared" si="17"/>
        <v>0</v>
      </c>
      <c r="BA466" s="137">
        <f t="shared" si="17"/>
        <v>0</v>
      </c>
      <c r="BB466" s="137">
        <f t="shared" si="17"/>
        <v>0</v>
      </c>
      <c r="BC466" s="137">
        <f t="shared" si="17"/>
        <v>0</v>
      </c>
      <c r="BD466" s="137">
        <f t="shared" si="17"/>
        <v>0</v>
      </c>
      <c r="BE466" s="137">
        <f t="shared" si="17"/>
        <v>0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0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2</v>
      </c>
      <c r="S508" s="137"/>
      <c r="T508" s="137">
        <v>1</v>
      </c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1</v>
      </c>
      <c r="AJ508" s="137"/>
      <c r="AK508" s="137">
        <v>3</v>
      </c>
      <c r="AL508" s="137"/>
      <c r="AM508" s="137"/>
      <c r="AN508" s="137"/>
      <c r="AO508" s="137"/>
      <c r="AP508" s="137"/>
      <c r="AQ508" s="137">
        <v>2</v>
      </c>
      <c r="AR508" s="137"/>
      <c r="AS508" s="137">
        <v>2</v>
      </c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0</v>
      </c>
      <c r="F548" s="137">
        <f t="shared" si="20"/>
        <v>0</v>
      </c>
      <c r="G548" s="137">
        <f t="shared" si="20"/>
        <v>0</v>
      </c>
      <c r="H548" s="137">
        <f t="shared" si="20"/>
        <v>0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0</v>
      </c>
      <c r="Q548" s="137">
        <f t="shared" si="20"/>
        <v>0</v>
      </c>
      <c r="R548" s="137">
        <f t="shared" si="20"/>
        <v>0</v>
      </c>
      <c r="S548" s="137">
        <f t="shared" si="20"/>
        <v>0</v>
      </c>
      <c r="T548" s="137">
        <f t="shared" si="20"/>
        <v>0</v>
      </c>
      <c r="U548" s="137">
        <f t="shared" si="20"/>
        <v>0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0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0</v>
      </c>
      <c r="AP548" s="137">
        <f t="shared" si="21"/>
        <v>0</v>
      </c>
      <c r="AQ548" s="137">
        <f t="shared" si="21"/>
        <v>0</v>
      </c>
      <c r="AR548" s="137">
        <f t="shared" si="21"/>
        <v>0</v>
      </c>
      <c r="AS548" s="137">
        <f t="shared" si="21"/>
        <v>0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0</v>
      </c>
      <c r="F592" s="137">
        <f t="shared" si="22"/>
        <v>0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0</v>
      </c>
      <c r="R592" s="137">
        <f t="shared" si="22"/>
        <v>0</v>
      </c>
      <c r="S592" s="137">
        <f t="shared" si="22"/>
        <v>0</v>
      </c>
      <c r="T592" s="137">
        <f t="shared" si="22"/>
        <v>0</v>
      </c>
      <c r="U592" s="137">
        <f t="shared" si="22"/>
        <v>0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0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0</v>
      </c>
      <c r="AS592" s="137">
        <f t="shared" si="23"/>
        <v>0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1</v>
      </c>
      <c r="F645" s="137">
        <f t="shared" si="24"/>
        <v>1</v>
      </c>
      <c r="G645" s="137">
        <f t="shared" si="24"/>
        <v>0</v>
      </c>
      <c r="H645" s="137">
        <f t="shared" si="24"/>
        <v>0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0</v>
      </c>
      <c r="Q645" s="137">
        <f t="shared" si="24"/>
        <v>0</v>
      </c>
      <c r="R645" s="137">
        <f t="shared" si="24"/>
        <v>1</v>
      </c>
      <c r="S645" s="137">
        <f t="shared" si="24"/>
        <v>0</v>
      </c>
      <c r="T645" s="137">
        <f t="shared" si="24"/>
        <v>0</v>
      </c>
      <c r="U645" s="137">
        <f t="shared" si="24"/>
        <v>0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0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1</v>
      </c>
      <c r="AF645" s="137">
        <f t="shared" si="24"/>
        <v>0</v>
      </c>
      <c r="AG645" s="137">
        <f t="shared" si="24"/>
        <v>0</v>
      </c>
      <c r="AH645" s="137">
        <f t="shared" si="24"/>
        <v>0</v>
      </c>
      <c r="AI645" s="137">
        <f t="shared" si="24"/>
        <v>0</v>
      </c>
      <c r="AJ645" s="137">
        <f t="shared" si="24"/>
        <v>0</v>
      </c>
      <c r="AK645" s="137">
        <f aca="true" t="shared" si="25" ref="AK645:BS645">SUM(AK647:AK709)</f>
        <v>0</v>
      </c>
      <c r="AL645" s="137">
        <f t="shared" si="25"/>
        <v>0</v>
      </c>
      <c r="AM645" s="137">
        <f t="shared" si="25"/>
        <v>0</v>
      </c>
      <c r="AN645" s="137">
        <f t="shared" si="25"/>
        <v>0</v>
      </c>
      <c r="AO645" s="137">
        <f t="shared" si="25"/>
        <v>0</v>
      </c>
      <c r="AP645" s="137">
        <f t="shared" si="25"/>
        <v>0</v>
      </c>
      <c r="AQ645" s="137">
        <f t="shared" si="25"/>
        <v>0</v>
      </c>
      <c r="AR645" s="137">
        <f t="shared" si="25"/>
        <v>1</v>
      </c>
      <c r="AS645" s="137">
        <f t="shared" si="25"/>
        <v>0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0</v>
      </c>
      <c r="AX645" s="137">
        <f t="shared" si="25"/>
        <v>0</v>
      </c>
      <c r="AY645" s="137">
        <f t="shared" si="25"/>
        <v>0</v>
      </c>
      <c r="AZ645" s="137">
        <f t="shared" si="25"/>
        <v>0</v>
      </c>
      <c r="BA645" s="137">
        <f t="shared" si="25"/>
        <v>0</v>
      </c>
      <c r="BB645" s="137">
        <f t="shared" si="25"/>
        <v>0</v>
      </c>
      <c r="BC645" s="137">
        <f t="shared" si="25"/>
        <v>0</v>
      </c>
      <c r="BD645" s="137">
        <f t="shared" si="25"/>
        <v>0</v>
      </c>
      <c r="BE645" s="137">
        <f t="shared" si="25"/>
        <v>0</v>
      </c>
      <c r="BF645" s="137">
        <f t="shared" si="25"/>
        <v>0</v>
      </c>
      <c r="BG645" s="137">
        <f t="shared" si="25"/>
        <v>0</v>
      </c>
      <c r="BH645" s="137">
        <f t="shared" si="25"/>
        <v>0</v>
      </c>
      <c r="BI645" s="137">
        <f t="shared" si="25"/>
        <v>0</v>
      </c>
      <c r="BJ645" s="137">
        <f t="shared" si="25"/>
        <v>0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0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1</v>
      </c>
      <c r="F646" s="137">
        <f t="shared" si="26"/>
        <v>1</v>
      </c>
      <c r="G646" s="137">
        <f t="shared" si="26"/>
        <v>0</v>
      </c>
      <c r="H646" s="137">
        <f t="shared" si="26"/>
        <v>0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0</v>
      </c>
      <c r="Q646" s="137">
        <f t="shared" si="26"/>
        <v>0</v>
      </c>
      <c r="R646" s="137">
        <f t="shared" si="26"/>
        <v>1</v>
      </c>
      <c r="S646" s="137">
        <f t="shared" si="26"/>
        <v>0</v>
      </c>
      <c r="T646" s="137">
        <f t="shared" si="26"/>
        <v>0</v>
      </c>
      <c r="U646" s="137">
        <f t="shared" si="26"/>
        <v>0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0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1</v>
      </c>
      <c r="AF646" s="137">
        <f t="shared" si="26"/>
        <v>0</v>
      </c>
      <c r="AG646" s="137">
        <f t="shared" si="26"/>
        <v>0</v>
      </c>
      <c r="AH646" s="137">
        <f t="shared" si="26"/>
        <v>0</v>
      </c>
      <c r="AI646" s="137">
        <f t="shared" si="26"/>
        <v>0</v>
      </c>
      <c r="AJ646" s="137">
        <f t="shared" si="26"/>
        <v>0</v>
      </c>
      <c r="AK646" s="137">
        <f aca="true" t="shared" si="27" ref="AK646:BP646">SUM(AK647:AK686)</f>
        <v>0</v>
      </c>
      <c r="AL646" s="137">
        <f t="shared" si="27"/>
        <v>0</v>
      </c>
      <c r="AM646" s="137">
        <f t="shared" si="27"/>
        <v>0</v>
      </c>
      <c r="AN646" s="137">
        <f t="shared" si="27"/>
        <v>0</v>
      </c>
      <c r="AO646" s="137">
        <f t="shared" si="27"/>
        <v>0</v>
      </c>
      <c r="AP646" s="137">
        <f t="shared" si="27"/>
        <v>0</v>
      </c>
      <c r="AQ646" s="137">
        <f t="shared" si="27"/>
        <v>0</v>
      </c>
      <c r="AR646" s="137">
        <f t="shared" si="27"/>
        <v>1</v>
      </c>
      <c r="AS646" s="137">
        <f t="shared" si="27"/>
        <v>0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0</v>
      </c>
      <c r="AX646" s="137">
        <f t="shared" si="27"/>
        <v>0</v>
      </c>
      <c r="AY646" s="137">
        <f t="shared" si="27"/>
        <v>0</v>
      </c>
      <c r="AZ646" s="137">
        <f t="shared" si="27"/>
        <v>0</v>
      </c>
      <c r="BA646" s="137">
        <f t="shared" si="27"/>
        <v>0</v>
      </c>
      <c r="BB646" s="137">
        <f t="shared" si="27"/>
        <v>0</v>
      </c>
      <c r="BC646" s="137">
        <f t="shared" si="27"/>
        <v>0</v>
      </c>
      <c r="BD646" s="137">
        <f t="shared" si="27"/>
        <v>0</v>
      </c>
      <c r="BE646" s="137">
        <f t="shared" si="27"/>
        <v>0</v>
      </c>
      <c r="BF646" s="137">
        <f t="shared" si="27"/>
        <v>0</v>
      </c>
      <c r="BG646" s="137">
        <f t="shared" si="27"/>
        <v>0</v>
      </c>
      <c r="BH646" s="137">
        <f t="shared" si="27"/>
        <v>0</v>
      </c>
      <c r="BI646" s="137">
        <f t="shared" si="27"/>
        <v>0</v>
      </c>
      <c r="BJ646" s="137">
        <f t="shared" si="27"/>
        <v>0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>
        <v>1</v>
      </c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0</v>
      </c>
      <c r="F710" s="137">
        <f t="shared" si="28"/>
        <v>0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0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0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1</v>
      </c>
      <c r="F736" s="137">
        <f t="shared" si="30"/>
        <v>1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0</v>
      </c>
      <c r="Q736" s="137">
        <f t="shared" si="30"/>
        <v>0</v>
      </c>
      <c r="R736" s="137">
        <f t="shared" si="30"/>
        <v>1</v>
      </c>
      <c r="S736" s="137">
        <f t="shared" si="30"/>
        <v>0</v>
      </c>
      <c r="T736" s="137">
        <f t="shared" si="30"/>
        <v>0</v>
      </c>
      <c r="U736" s="137">
        <f t="shared" si="30"/>
        <v>0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0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1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1</v>
      </c>
      <c r="AP736" s="137">
        <f t="shared" si="31"/>
        <v>0</v>
      </c>
      <c r="AQ736" s="137">
        <f t="shared" si="31"/>
        <v>0</v>
      </c>
      <c r="AR736" s="137">
        <f t="shared" si="31"/>
        <v>0</v>
      </c>
      <c r="AS736" s="137">
        <f t="shared" si="31"/>
        <v>0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0</v>
      </c>
      <c r="AX736" s="137">
        <f t="shared" si="31"/>
        <v>0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>
        <v>1</v>
      </c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0</v>
      </c>
      <c r="F818" s="137">
        <f t="shared" si="34"/>
        <v>0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0</v>
      </c>
      <c r="S818" s="137">
        <f t="shared" si="34"/>
        <v>0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0</v>
      </c>
      <c r="AP818" s="137">
        <f t="shared" si="35"/>
        <v>0</v>
      </c>
      <c r="AQ818" s="137">
        <f t="shared" si="35"/>
        <v>0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0</v>
      </c>
      <c r="F879" s="137">
        <f t="shared" si="36"/>
        <v>0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0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0</v>
      </c>
      <c r="AL879" s="137">
        <f t="shared" si="37"/>
        <v>0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0</v>
      </c>
      <c r="AR879" s="137">
        <f t="shared" si="37"/>
        <v>0</v>
      </c>
      <c r="AS879" s="137">
        <f t="shared" si="37"/>
        <v>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0</v>
      </c>
      <c r="AZ879" s="137">
        <f t="shared" si="37"/>
        <v>0</v>
      </c>
      <c r="BA879" s="137">
        <f t="shared" si="37"/>
        <v>0</v>
      </c>
      <c r="BB879" s="137">
        <f t="shared" si="37"/>
        <v>0</v>
      </c>
      <c r="BC879" s="137">
        <f t="shared" si="37"/>
        <v>0</v>
      </c>
      <c r="BD879" s="137">
        <f t="shared" si="37"/>
        <v>0</v>
      </c>
      <c r="BE879" s="137">
        <f t="shared" si="37"/>
        <v>0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0</v>
      </c>
      <c r="BP879" s="137">
        <f t="shared" si="37"/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0</v>
      </c>
      <c r="F945" s="137">
        <f t="shared" si="38"/>
        <v>0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0</v>
      </c>
      <c r="R945" s="137">
        <f t="shared" si="38"/>
        <v>0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0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0</v>
      </c>
      <c r="AP945" s="137">
        <f t="shared" si="39"/>
        <v>0</v>
      </c>
      <c r="AQ945" s="137">
        <f t="shared" si="39"/>
        <v>0</v>
      </c>
      <c r="AR945" s="137">
        <f t="shared" si="39"/>
        <v>0</v>
      </c>
      <c r="AS945" s="137">
        <f t="shared" si="39"/>
        <v>0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0</v>
      </c>
      <c r="F1052" s="137">
        <f t="shared" si="40"/>
        <v>0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0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21</v>
      </c>
      <c r="F1694" s="142">
        <f t="shared" si="42"/>
        <v>21</v>
      </c>
      <c r="G1694" s="142">
        <f t="shared" si="42"/>
        <v>0</v>
      </c>
      <c r="H1694" s="142">
        <f t="shared" si="42"/>
        <v>1</v>
      </c>
      <c r="I1694" s="142">
        <f t="shared" si="42"/>
        <v>4</v>
      </c>
      <c r="J1694" s="142">
        <f t="shared" si="42"/>
        <v>0</v>
      </c>
      <c r="K1694" s="142">
        <f t="shared" si="42"/>
        <v>0</v>
      </c>
      <c r="L1694" s="142">
        <f t="shared" si="42"/>
        <v>3</v>
      </c>
      <c r="M1694" s="142">
        <f t="shared" si="42"/>
        <v>0</v>
      </c>
      <c r="N1694" s="142">
        <f t="shared" si="42"/>
        <v>1</v>
      </c>
      <c r="O1694" s="142">
        <f t="shared" si="42"/>
        <v>3</v>
      </c>
      <c r="P1694" s="142">
        <f t="shared" si="42"/>
        <v>4</v>
      </c>
      <c r="Q1694" s="142">
        <f t="shared" si="42"/>
        <v>1</v>
      </c>
      <c r="R1694" s="142">
        <f t="shared" si="42"/>
        <v>9</v>
      </c>
      <c r="S1694" s="142">
        <f t="shared" si="42"/>
        <v>2</v>
      </c>
      <c r="T1694" s="142">
        <f t="shared" si="42"/>
        <v>1</v>
      </c>
      <c r="U1694" s="142">
        <f t="shared" si="42"/>
        <v>1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0</v>
      </c>
      <c r="Z1694" s="142">
        <f t="shared" si="42"/>
        <v>0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0</v>
      </c>
      <c r="AE1694" s="142">
        <f t="shared" si="42"/>
        <v>1</v>
      </c>
      <c r="AF1694" s="142">
        <f t="shared" si="42"/>
        <v>1</v>
      </c>
      <c r="AG1694" s="142">
        <f t="shared" si="42"/>
        <v>1</v>
      </c>
      <c r="AH1694" s="142">
        <f t="shared" si="42"/>
        <v>0</v>
      </c>
      <c r="AI1694" s="142">
        <f t="shared" si="42"/>
        <v>1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16</v>
      </c>
      <c r="AL1694" s="142">
        <f t="shared" si="43"/>
        <v>0</v>
      </c>
      <c r="AM1694" s="142">
        <f t="shared" si="43"/>
        <v>0</v>
      </c>
      <c r="AN1694" s="142">
        <f t="shared" si="43"/>
        <v>0</v>
      </c>
      <c r="AO1694" s="142">
        <f t="shared" si="43"/>
        <v>1</v>
      </c>
      <c r="AP1694" s="142">
        <f t="shared" si="43"/>
        <v>0</v>
      </c>
      <c r="AQ1694" s="142">
        <f t="shared" si="43"/>
        <v>2</v>
      </c>
      <c r="AR1694" s="142">
        <f t="shared" si="43"/>
        <v>1</v>
      </c>
      <c r="AS1694" s="142">
        <f t="shared" si="43"/>
        <v>17</v>
      </c>
      <c r="AT1694" s="142">
        <f t="shared" si="43"/>
        <v>0</v>
      </c>
      <c r="AU1694" s="142">
        <f t="shared" si="43"/>
        <v>0</v>
      </c>
      <c r="AV1694" s="142">
        <f t="shared" si="43"/>
        <v>0</v>
      </c>
      <c r="AW1694" s="142">
        <f t="shared" si="43"/>
        <v>3</v>
      </c>
      <c r="AX1694" s="142">
        <f t="shared" si="43"/>
        <v>2</v>
      </c>
      <c r="AY1694" s="142">
        <f t="shared" si="43"/>
        <v>0</v>
      </c>
      <c r="AZ1694" s="142">
        <f t="shared" si="43"/>
        <v>0</v>
      </c>
      <c r="BA1694" s="142">
        <f t="shared" si="43"/>
        <v>0</v>
      </c>
      <c r="BB1694" s="142">
        <f t="shared" si="43"/>
        <v>0</v>
      </c>
      <c r="BC1694" s="142">
        <f t="shared" si="43"/>
        <v>0</v>
      </c>
      <c r="BD1694" s="142">
        <f t="shared" si="43"/>
        <v>0</v>
      </c>
      <c r="BE1694" s="142">
        <f t="shared" si="43"/>
        <v>0</v>
      </c>
      <c r="BF1694" s="142">
        <f t="shared" si="43"/>
        <v>0</v>
      </c>
      <c r="BG1694" s="142">
        <f t="shared" si="43"/>
        <v>0</v>
      </c>
      <c r="BH1694" s="142">
        <f t="shared" si="43"/>
        <v>0</v>
      </c>
      <c r="BI1694" s="142">
        <f t="shared" si="43"/>
        <v>0</v>
      </c>
      <c r="BJ1694" s="142">
        <f t="shared" si="43"/>
        <v>0</v>
      </c>
      <c r="BK1694" s="142">
        <f t="shared" si="43"/>
        <v>0</v>
      </c>
      <c r="BL1694" s="142">
        <f t="shared" si="43"/>
        <v>0</v>
      </c>
      <c r="BM1694" s="142">
        <f t="shared" si="43"/>
        <v>0</v>
      </c>
      <c r="BN1694" s="142">
        <f t="shared" si="43"/>
        <v>0</v>
      </c>
      <c r="BO1694" s="142">
        <f t="shared" si="43"/>
        <v>0</v>
      </c>
      <c r="BP1694" s="142">
        <f t="shared" si="43"/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</v>
      </c>
      <c r="F1695" s="142">
        <v>2</v>
      </c>
      <c r="G1695" s="142"/>
      <c r="H1695" s="142"/>
      <c r="I1695" s="142"/>
      <c r="J1695" s="142"/>
      <c r="K1695" s="142"/>
      <c r="L1695" s="142">
        <v>1</v>
      </c>
      <c r="M1695" s="142"/>
      <c r="N1695" s="142"/>
      <c r="O1695" s="142"/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2</v>
      </c>
      <c r="AL1695" s="142"/>
      <c r="AM1695" s="142"/>
      <c r="AN1695" s="142"/>
      <c r="AO1695" s="142">
        <v>1</v>
      </c>
      <c r="AP1695" s="142"/>
      <c r="AQ1695" s="142"/>
      <c r="AR1695" s="142"/>
      <c r="AS1695" s="142">
        <v>1</v>
      </c>
      <c r="AT1695" s="142"/>
      <c r="AU1695" s="142"/>
      <c r="AV1695" s="142"/>
      <c r="AW1695" s="142"/>
      <c r="AX1695" s="142">
        <v>1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</v>
      </c>
      <c r="F1696" s="142">
        <v>5</v>
      </c>
      <c r="G1696" s="142"/>
      <c r="H1696" s="142"/>
      <c r="I1696" s="142">
        <v>4</v>
      </c>
      <c r="J1696" s="142"/>
      <c r="K1696" s="142"/>
      <c r="L1696" s="142"/>
      <c r="M1696" s="142"/>
      <c r="N1696" s="142"/>
      <c r="O1696" s="142">
        <v>1</v>
      </c>
      <c r="P1696" s="142">
        <v>2</v>
      </c>
      <c r="Q1696" s="142"/>
      <c r="R1696" s="142">
        <v>1</v>
      </c>
      <c r="S1696" s="142">
        <v>1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5</v>
      </c>
      <c r="AL1696" s="142"/>
      <c r="AM1696" s="142"/>
      <c r="AN1696" s="142"/>
      <c r="AO1696" s="142"/>
      <c r="AP1696" s="142"/>
      <c r="AQ1696" s="142"/>
      <c r="AR1696" s="142"/>
      <c r="AS1696" s="142">
        <v>5</v>
      </c>
      <c r="AT1696" s="142"/>
      <c r="AU1696" s="142"/>
      <c r="AV1696" s="142"/>
      <c r="AW1696" s="142">
        <v>2</v>
      </c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12</v>
      </c>
      <c r="F1697" s="142">
        <v>12</v>
      </c>
      <c r="G1697" s="142"/>
      <c r="H1697" s="142">
        <v>1</v>
      </c>
      <c r="I1697" s="142"/>
      <c r="J1697" s="142"/>
      <c r="K1697" s="142"/>
      <c r="L1697" s="142">
        <v>1</v>
      </c>
      <c r="M1697" s="142"/>
      <c r="N1697" s="142">
        <v>1</v>
      </c>
      <c r="O1697" s="142">
        <v>2</v>
      </c>
      <c r="P1697" s="142">
        <v>2</v>
      </c>
      <c r="Q1697" s="142">
        <v>1</v>
      </c>
      <c r="R1697" s="142">
        <v>4</v>
      </c>
      <c r="S1697" s="142">
        <v>1</v>
      </c>
      <c r="T1697" s="142">
        <v>1</v>
      </c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>
        <v>1</v>
      </c>
      <c r="AF1697" s="142">
        <v>1</v>
      </c>
      <c r="AG1697" s="142">
        <v>1</v>
      </c>
      <c r="AH1697" s="142"/>
      <c r="AI1697" s="142">
        <v>1</v>
      </c>
      <c r="AJ1697" s="142"/>
      <c r="AK1697" s="142">
        <v>8</v>
      </c>
      <c r="AL1697" s="142"/>
      <c r="AM1697" s="142"/>
      <c r="AN1697" s="142"/>
      <c r="AO1697" s="142"/>
      <c r="AP1697" s="142"/>
      <c r="AQ1697" s="142">
        <v>2</v>
      </c>
      <c r="AR1697" s="142">
        <v>1</v>
      </c>
      <c r="AS1697" s="142">
        <v>9</v>
      </c>
      <c r="AT1697" s="142"/>
      <c r="AU1697" s="142"/>
      <c r="AV1697" s="142"/>
      <c r="AW1697" s="142">
        <v>1</v>
      </c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2</v>
      </c>
      <c r="S1698" s="142"/>
      <c r="T1698" s="142"/>
      <c r="U1698" s="142">
        <v>1</v>
      </c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2</v>
      </c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</v>
      </c>
      <c r="F1700" s="142">
        <v>1</v>
      </c>
      <c r="G1700" s="142"/>
      <c r="H1700" s="142">
        <v>1</v>
      </c>
      <c r="I1700" s="142"/>
      <c r="J1700" s="142"/>
      <c r="K1700" s="142"/>
      <c r="L1700" s="142"/>
      <c r="M1700" s="142"/>
      <c r="N1700" s="142">
        <v>1</v>
      </c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4</v>
      </c>
      <c r="F1701" s="142">
        <v>4</v>
      </c>
      <c r="G1701" s="142"/>
      <c r="H1701" s="142">
        <v>1</v>
      </c>
      <c r="I1701" s="142"/>
      <c r="J1701" s="142"/>
      <c r="K1701" s="142"/>
      <c r="L1701" s="142"/>
      <c r="M1701" s="142"/>
      <c r="N1701" s="142">
        <v>1</v>
      </c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>
        <v>1</v>
      </c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>
        <v>4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6.75" customHeight="1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2559</v>
      </c>
      <c r="BN1707" s="219"/>
      <c r="BO1707" s="254"/>
      <c r="BP1707" s="79"/>
      <c r="BQ1707" s="79"/>
      <c r="BR1707" s="79"/>
    </row>
    <row r="1708" spans="59:70" ht="9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19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2563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portrait" pageOrder="overThenDown" paperSize="9" scale="55" r:id="rId1"/>
  <headerFooter>
    <oddFooter>&amp;LFC16C532&amp;C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46" t="s">
        <v>6</v>
      </c>
      <c r="C3" s="246"/>
      <c r="D3" s="246"/>
      <c r="E3" s="246"/>
      <c r="F3" s="246"/>
      <c r="G3" s="246"/>
      <c r="H3" s="246"/>
    </row>
    <row r="4" ht="8.25" customHeight="1"/>
    <row r="5" spans="2:8" ht="15.75" customHeight="1">
      <c r="B5" s="262" t="s">
        <v>2551</v>
      </c>
      <c r="C5" s="263"/>
      <c r="D5" s="263"/>
      <c r="E5" s="263"/>
      <c r="F5" s="263"/>
      <c r="G5" s="263"/>
      <c r="H5" s="263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68" t="s">
        <v>129</v>
      </c>
      <c r="G9" s="247"/>
      <c r="H9" s="247"/>
    </row>
    <row r="10" spans="1:8" ht="12.75" customHeight="1">
      <c r="A10" s="25"/>
      <c r="B10" s="269"/>
      <c r="C10" s="269"/>
      <c r="D10" s="269"/>
      <c r="E10" s="269"/>
      <c r="F10" s="270" t="s">
        <v>189</v>
      </c>
      <c r="G10" s="271"/>
      <c r="H10" s="271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5"/>
      <c r="H12" s="245"/>
      <c r="I12" s="8"/>
    </row>
    <row r="13" spans="1:9" ht="12.75" customHeight="1">
      <c r="A13" s="22"/>
      <c r="B13" s="202"/>
      <c r="C13" s="203"/>
      <c r="D13" s="204"/>
      <c r="E13" s="208"/>
      <c r="F13" s="266" t="s">
        <v>225</v>
      </c>
      <c r="G13" s="267"/>
      <c r="H13" s="267"/>
      <c r="I13" s="22"/>
    </row>
    <row r="14" spans="1:9" ht="12.75" customHeight="1">
      <c r="A14" s="22"/>
      <c r="B14" s="202"/>
      <c r="C14" s="203"/>
      <c r="D14" s="204"/>
      <c r="E14" s="208"/>
      <c r="F14" s="266"/>
      <c r="G14" s="267"/>
      <c r="H14" s="267"/>
      <c r="I14" s="53"/>
    </row>
    <row r="15" spans="1:8" ht="22.5" customHeight="1">
      <c r="A15" s="22"/>
      <c r="B15" s="202"/>
      <c r="C15" s="203"/>
      <c r="D15" s="204"/>
      <c r="E15" s="208"/>
      <c r="F15" s="266"/>
      <c r="G15" s="267"/>
      <c r="H15" s="267"/>
    </row>
    <row r="16" spans="1:8" ht="11.25" customHeight="1">
      <c r="A16" s="22"/>
      <c r="B16" s="202"/>
      <c r="C16" s="203"/>
      <c r="D16" s="204"/>
      <c r="E16" s="208"/>
      <c r="F16" s="245" t="s">
        <v>175</v>
      </c>
      <c r="G16" s="245"/>
      <c r="H16" s="245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7" t="s">
        <v>2</v>
      </c>
      <c r="C23" s="238"/>
      <c r="D23" s="235" t="s">
        <v>2552</v>
      </c>
      <c r="E23" s="235"/>
      <c r="F23" s="235"/>
      <c r="G23" s="235"/>
      <c r="H23" s="236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4"/>
      <c r="E25" s="235"/>
      <c r="F25" s="235"/>
      <c r="G25" s="235"/>
      <c r="H25" s="236"/>
      <c r="I25" s="21"/>
    </row>
    <row r="26" spans="1:9" ht="12.75" customHeight="1">
      <c r="A26" s="25"/>
      <c r="B26" s="229" t="s">
        <v>2553</v>
      </c>
      <c r="C26" s="201"/>
      <c r="D26" s="201"/>
      <c r="E26" s="201"/>
      <c r="F26" s="201"/>
      <c r="G26" s="201"/>
      <c r="H26" s="230"/>
      <c r="I26" s="21"/>
    </row>
    <row r="27" spans="1:9" ht="12.75" customHeight="1">
      <c r="A27" s="25"/>
      <c r="B27" s="231" t="s">
        <v>2554</v>
      </c>
      <c r="C27" s="232"/>
      <c r="D27" s="232"/>
      <c r="E27" s="232"/>
      <c r="F27" s="232"/>
      <c r="G27" s="232"/>
      <c r="H27" s="233"/>
      <c r="I27" s="21"/>
    </row>
    <row r="28" spans="1:9" ht="12.75" customHeight="1">
      <c r="A28" s="25"/>
      <c r="B28" s="226" t="s">
        <v>116</v>
      </c>
      <c r="C28" s="227"/>
      <c r="D28" s="227"/>
      <c r="E28" s="227"/>
      <c r="F28" s="227"/>
      <c r="G28" s="227"/>
      <c r="H28" s="228"/>
      <c r="I28" s="21"/>
    </row>
    <row r="29" spans="1:9" ht="12.75" customHeight="1">
      <c r="A29" s="25"/>
      <c r="B29" s="242">
        <v>29</v>
      </c>
      <c r="C29" s="243"/>
      <c r="D29" s="243"/>
      <c r="E29" s="243"/>
      <c r="F29" s="243"/>
      <c r="G29" s="243"/>
      <c r="H29" s="244"/>
      <c r="I29" s="21"/>
    </row>
    <row r="30" spans="1:9" ht="12.75" customHeight="1">
      <c r="A30" s="25"/>
      <c r="B30" s="226" t="s">
        <v>117</v>
      </c>
      <c r="C30" s="227"/>
      <c r="D30" s="227"/>
      <c r="E30" s="227"/>
      <c r="F30" s="227"/>
      <c r="G30" s="227"/>
      <c r="H30" s="228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&amp;LFC16C532&amp;C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3</v>
      </c>
      <c r="G18" s="137">
        <v>4</v>
      </c>
      <c r="H18" s="137">
        <v>1</v>
      </c>
      <c r="I18" s="137">
        <v>1</v>
      </c>
      <c r="J18" s="137">
        <v>1</v>
      </c>
      <c r="K18" s="137"/>
      <c r="L18" s="137">
        <v>1</v>
      </c>
      <c r="M18" s="137">
        <v>1</v>
      </c>
      <c r="N18" s="137">
        <v>2</v>
      </c>
      <c r="O18" s="137"/>
      <c r="P18" s="137"/>
      <c r="Q18" s="137"/>
      <c r="R18" s="137"/>
      <c r="S18" s="137">
        <v>4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>
        <v>1</v>
      </c>
      <c r="AH18" s="137">
        <v>1</v>
      </c>
      <c r="AI18" s="137">
        <v>2</v>
      </c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>
        <v>1</v>
      </c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2</v>
      </c>
      <c r="G19" s="137">
        <v>3</v>
      </c>
      <c r="H19" s="137">
        <v>1</v>
      </c>
      <c r="I19" s="137"/>
      <c r="J19" s="137">
        <v>1</v>
      </c>
      <c r="K19" s="137"/>
      <c r="L19" s="137">
        <v>1</v>
      </c>
      <c r="M19" s="137">
        <v>1</v>
      </c>
      <c r="N19" s="137">
        <v>1</v>
      </c>
      <c r="O19" s="137"/>
      <c r="P19" s="137"/>
      <c r="Q19" s="137"/>
      <c r="R19" s="137"/>
      <c r="S19" s="137">
        <v>3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>
        <v>1</v>
      </c>
      <c r="AI19" s="137">
        <v>1</v>
      </c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>
        <v>1</v>
      </c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1</v>
      </c>
      <c r="F44" s="163">
        <f t="shared" si="0"/>
        <v>3</v>
      </c>
      <c r="G44" s="163">
        <f t="shared" si="0"/>
        <v>4</v>
      </c>
      <c r="H44" s="163">
        <f t="shared" si="0"/>
        <v>1</v>
      </c>
      <c r="I44" s="163">
        <f t="shared" si="0"/>
        <v>1</v>
      </c>
      <c r="J44" s="163">
        <f t="shared" si="0"/>
        <v>1</v>
      </c>
      <c r="K44" s="163">
        <f t="shared" si="0"/>
        <v>0</v>
      </c>
      <c r="L44" s="163">
        <f t="shared" si="0"/>
        <v>1</v>
      </c>
      <c r="M44" s="163">
        <f t="shared" si="0"/>
        <v>1</v>
      </c>
      <c r="N44" s="163">
        <f t="shared" si="0"/>
        <v>2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4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0</v>
      </c>
      <c r="Y44" s="163">
        <f t="shared" si="0"/>
        <v>0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1</v>
      </c>
      <c r="AH44" s="163">
        <f t="shared" si="0"/>
        <v>1</v>
      </c>
      <c r="AI44" s="163">
        <f t="shared" si="0"/>
        <v>2</v>
      </c>
      <c r="AJ44" s="163">
        <f t="shared" si="0"/>
        <v>0</v>
      </c>
      <c r="AK44" s="163">
        <f aca="true" t="shared" si="1" ref="AK44:BA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2</v>
      </c>
      <c r="AP44" s="163">
        <f t="shared" si="1"/>
        <v>2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1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2</v>
      </c>
      <c r="G45" s="137">
        <v>3</v>
      </c>
      <c r="H45" s="137">
        <v>1</v>
      </c>
      <c r="I45" s="137"/>
      <c r="J45" s="137">
        <v>1</v>
      </c>
      <c r="K45" s="137"/>
      <c r="L45" s="137">
        <v>1</v>
      </c>
      <c r="M45" s="137">
        <v>1</v>
      </c>
      <c r="N45" s="137">
        <v>1</v>
      </c>
      <c r="O45" s="137"/>
      <c r="P45" s="137"/>
      <c r="Q45" s="137"/>
      <c r="R45" s="137"/>
      <c r="S45" s="137">
        <v>3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>
        <v>1</v>
      </c>
      <c r="AI45" s="137">
        <v>1</v>
      </c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>
        <v>1</v>
      </c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2559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2560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2561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2562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>
    <oddFooter>&amp;LFC16C532&amp;C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2024-01-15T08:04:30Z</cp:lastPrinted>
  <dcterms:created xsi:type="dcterms:W3CDTF">2012-07-26T14:50:59Z</dcterms:created>
  <dcterms:modified xsi:type="dcterms:W3CDTF">2024-01-15T08:06:03Z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E7DFAFDC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