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<sst xmlns="http://schemas.openxmlformats.org/spreadsheetml/2006/main" count="1964" uniqueCount="963">
  <si>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</si>
  <si>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</si>
  <si>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</si>
  <si>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</si>
  <si>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</si>
  <si>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</si>
  <si>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</si>
  <si>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</si>
  <si>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</si>
  <si>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</si>
  <si>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</si>
  <si>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</si>
  <si>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</si>
  <si>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</si>
  <si>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</si>
  <si>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</si>
  <si>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</si>
  <si>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</si>
  <si>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</si>
  <si>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</si>
  <si>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</si>
  <si>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</si>
  <si>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</si>
  <si>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</si>
  <si>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</si>
  <si>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</si>
  <si>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</si>
  <si>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</si>
  <si>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</si>
  <si>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</si>
  <si>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</si>
  <si>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</si>
  <si>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</si>
  <si>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</si>
  <si>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</si>
  <si>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</si>
  <si>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</si>
  <si>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</si>
  <si>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</si>
  <si>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</si>
  <si>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</si>
  <si>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</si>
  <si>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</si>
  <si>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</si>
  <si>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</si>
  <si>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</si>
  <si>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</si>
  <si>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</si>
  <si>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</si>
  <si>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</si>
  <si>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</si>
  <si>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</si>
  <si>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</si>
  <si>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</si>
  <si>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</si>
  <si>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</si>
  <si>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</si>
  <si>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</si>
  <si>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</si>
  <si>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</si>
  <si>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</si>
  <si>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</si>
  <si>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</si>
  <si>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</si>
  <si>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</si>
  <si>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</si>
  <si>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</si>
  <si>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</si>
  <si>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</si>
  <si>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</si>
  <si>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</si>
  <si>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</si>
  <si>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</si>
  <si>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</si>
  <si>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</si>
  <si>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</si>
  <si>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</si>
  <si>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</si>
  <si>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</si>
  <si>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</si>
  <si>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</si>
  <si>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</si>
  <si>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</si>
  <si>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</si>
  <si>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</si>
  <si>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</si>
  <si>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</si>
  <si>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</si>
  <si>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</si>
  <si>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</si>
  <si>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</si>
  <si>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</si>
  <si>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</si>
  <si>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</si>
  <si>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</si>
  <si>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</si>
  <si>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</si>
  <si>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</si>
  <si>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</si>
  <si>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</si>
  <si>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</si>
  <si>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</si>
  <si>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</si>
  <si>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</si>
  <si>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</si>
  <si>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</si>
  <si>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</si>
  <si>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</si>
  <si>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</si>
  <si>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</si>
  <si>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</si>
  <si>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</si>
  <si>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</si>
  <si>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</si>
  <si>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</si>
  <si>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</si>
  <si>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</si>
  <si>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</si>
  <si>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</si>
  <si>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</si>
  <si>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</si>
  <si>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</si>
  <si>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</si>
  <si>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</si>
  <si>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</si>
  <si>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</si>
  <si>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</si>
  <si>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</si>
  <si>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</si>
  <si>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</si>
  <si>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</si>
  <si>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</si>
  <si>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</si>
  <si>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</si>
  <si>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</si>
  <si>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</si>
  <si>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</si>
  <si>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</si>
  <si>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</si>
  <si>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</si>
  <si>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</si>
  <si>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</si>
  <si>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</si>
  <si>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</si>
  <si>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</si>
  <si>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</si>
  <si>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</si>
  <si>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</si>
  <si>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</si>
  <si>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</si>
  <si>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</si>
  <si>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</si>
  <si>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</si>
  <si>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</si>
  <si>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</si>
  <si>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</si>
  <si>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</si>
  <si>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</si>
  <si>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</si>
  <si>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</si>
  <si>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</si>
  <si>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</si>
  <si>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</si>
  <si>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</si>
  <si>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</si>
  <si>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</si>
  <si>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</si>
  <si>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</si>
  <si>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</si>
  <si>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</si>
  <si>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</si>
  <si>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</si>
  <si>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</si>
  <si>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</si>
  <si>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</si>
  <si>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</si>
  <si>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</si>
  <si>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</si>
  <si>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</si>
  <si>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</si>
  <si>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</si>
  <si>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</si>
  <si>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</si>
  <si>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</si>
  <si>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</si>
  <si>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</si>
  <si>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</si>
  <si>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</si>
  <si>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</si>
  <si>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</si>
  <si>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</si>
  <si>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</si>
  <si>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</si>
  <si>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</si>
  <si>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</si>
  <si>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</si>
  <si>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</si>
  <si>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</si>
  <si>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</si>
  <si>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</si>
  <si>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</si>
  <si>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</si>
  <si>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</si>
  <si>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</si>
  <si>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</si>
  <si>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</si>
  <si>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</si>
  <si>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</si>
  <si>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</si>
  <si>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</si>
  <si>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</si>
  <si>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</si>
  <si>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</si>
  <si>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</si>
  <si>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</si>
  <si>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</si>
  <si>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</si>
  <si>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</si>
  <si>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</si>
  <si>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</si>
  <si>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</si>
  <si>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</si>
  <si>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</si>
  <si>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</si>
  <si>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</si>
  <si>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</si>
  <si>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</si>
  <si>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</si>
  <si>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</si>
  <si>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</si>
  <si>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</si>
  <si>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</si>
  <si>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</si>
  <si>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</si>
  <si>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</si>
  <si>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</si>
  <si>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</si>
  <si>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</si>
  <si>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</si>
  <si>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</si>
  <si>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</si>
  <si>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</si>
  <si>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</si>
  <si>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</si>
  <si>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</si>
  <si>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</si>
  <si>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</si>
  <si>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</si>
  <si>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</si>
  <si>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</si>
  <si>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</si>
  <si>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</si>
  <si>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</si>
  <si>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</si>
  <si>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</si>
  <si>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</si>
  <si>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</si>
  <si>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</si>
  <si>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</si>
  <si>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</si>
  <si>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</si>
  <si>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</si>
  <si>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</si>
  <si>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</si>
  <si>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</si>
  <si>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</si>
  <si>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</si>
  <si>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</si>
  <si>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</si>
  <si>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</si>
  <si>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</si>
  <si>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</si>
  <si>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</si>
  <si>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</si>
  <si>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</si>
  <si>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</si>
  <si>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</si>
  <si>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</si>
  <si>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</si>
  <si>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</si>
  <si>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</si>
  <si>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</si>
  <si>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</si>
  <si>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</si>
  <si>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</si>
  <si>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</si>
  <si>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</si>
  <si>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</si>
  <si>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</si>
  <si>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</si>
  <si>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</si>
  <si>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</si>
  <si>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</si>
  <si>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</si>
  <si>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</si>
  <si>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</si>
  <si>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</si>
  <si>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</si>
  <si>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</si>
  <si>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</si>
  <si>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</si>
  <si>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</si>
  <si>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</si>
  <si>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</si>
  <si>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</si>
  <si>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</si>
  <si>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</si>
  <si>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</si>
  <si>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</si>
  <si>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</si>
  <si>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</si>
  <si>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</si>
  <si>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</si>
  <si>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</si>
  <si>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</si>
  <si>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</si>
  <si>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</si>
  <si>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</si>
  <si>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</si>
  <si>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</si>
  <si>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</si>
  <si>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</si>
  <si>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</si>
  <si>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</si>
  <si>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</si>
  <si>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</si>
  <si>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</si>
  <si>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</si>
  <si>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</si>
  <si>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</si>
  <si>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</si>
  <si>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</si>
  <si>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</si>
  <si>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</si>
  <si>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</si>
  <si>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</si>
  <si>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</si>
  <si>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</si>
  <si>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</si>
  <si>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</si>
  <si>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</si>
  <si>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</si>
  <si>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</si>
  <si>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</si>
  <si>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</si>
  <si>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</si>
  <si>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</si>
  <si>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</si>
  <si>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</si>
  <si>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</si>
  <si>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</si>
  <si>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</si>
  <si>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</si>
  <si>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</si>
  <si>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</si>
  <si>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</si>
  <si>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</si>
  <si>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</si>
  <si>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</si>
  <si>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</si>
  <si>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</si>
  <si>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</si>
  <si>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</si>
  <si>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</si>
  <si>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</si>
  <si>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</si>
  <si>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</si>
  <si>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</si>
  <si>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</si>
  <si>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</si>
  <si>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</si>
  <si>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</si>
  <si>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</si>
  <si>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</si>
  <si>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</si>
  <si>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</si>
  <si>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</si>
  <si>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</si>
  <si>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</si>
  <si>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</si>
  <si>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</si>
  <si>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</si>
  <si>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</si>
  <si>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</si>
  <si>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</si>
  <si>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</si>
  <si>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</si>
  <si>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</si>
  <si>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</si>
  <si>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</si>
  <si>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</si>
  <si>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</si>
  <si>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</si>
  <si>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</si>
  <si>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</si>
  <si>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</si>
  <si>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</si>
  <si>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</si>
  <si>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</si>
  <si>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</si>
  <si>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</si>
  <si>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</si>
  <si>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</si>
  <si>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</si>
  <si>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</si>
  <si>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</si>
  <si>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</si>
  <si>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</si>
  <si>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</si>
  <si>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</si>
  <si>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</si>
  <si>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</si>
  <si>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</si>
  <si>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</si>
  <si>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</si>
  <si>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</si>
  <si>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</si>
  <si>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</si>
  <si>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</si>
  <si>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</si>
  <si>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</si>
  <si>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</si>
  <si>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</si>
  <si>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</si>
  <si>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</si>
  <si>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</si>
  <si>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</si>
  <si>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</si>
  <si>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</si>
  <si>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</si>
  <si>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</si>
  <si>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</si>
  <si>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</si>
  <si>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</si>
  <si>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</si>
  <si>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</si>
  <si>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</si>
  <si>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</si>
  <si>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</si>
  <si>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</si>
  <si>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</si>
  <si>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</si>
  <si>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</si>
  <si>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</si>
  <si>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</si>
  <si>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</si>
  <si>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</si>
  <si>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</si>
  <si>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</si>
  <si>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</si>
  <si>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</si>
  <si>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</si>
  <si>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</si>
  <si>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</si>
  <si>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</si>
  <si>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</si>
  <si>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</si>
  <si>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</si>
  <si>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</si>
  <si>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</si>
  <si>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</si>
  <si>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</si>
  <si>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</si>
  <si>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</si>
  <si>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</si>
  <si>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</si>
  <si>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</si>
  <si>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</si>
  <si>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</si>
  <si>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</si>
  <si>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</si>
  <si>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</si>
  <si>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</si>
  <si>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</si>
  <si>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</si>
  <si>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</si>
  <si>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</si>
  <si>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</si>
  <si>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</si>
  <si>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</si>
  <si>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</si>
  <si>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</si>
  <si>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</si>
  <si>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</si>
  <si>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</si>
  <si>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</si>
  <si>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</si>
  <si>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</si>
  <si>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</si>
  <si>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</si>
  <si>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</si>
  <si>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</si>
  <si>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</si>
  <si>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</si>
  <si>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</si>
  <si>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</si>
  <si>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</si>
  <si>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</si>
  <si>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</si>
  <si>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</si>
  <si>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</si>
  <si>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</si>
  <si>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</si>
  <si>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</si>
  <si>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</si>
  <si>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</si>
  <si>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</si>
  <si>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</si>
  <si>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</si>
  <si>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</si>
  <si>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</si>
  <si>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</si>
  <si>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</si>
  <si>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</si>
  <si>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</si>
  <si>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</si>
  <si>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</si>
  <si>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</si>
  <si>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</si>
  <si>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</si>
  <si>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</si>
  <si>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</si>
  <si>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</si>
  <si>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</si>
  <si>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</si>
  <si>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</si>
  <si>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</si>
  <si>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</si>
  <si>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</si>
  <si>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</si>
  <si>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</si>
  <si>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</si>
  <si>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</si>
  <si>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</si>
  <si>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</si>
  <si>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</si>
  <si>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</si>
  <si>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</si>
  <si>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</si>
  <si>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</si>
  <si>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</si>
  <si>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</si>
  <si>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</si>
  <si>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</si>
  <si>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</si>
  <si>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</si>
  <si>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</si>
  <si>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</si>
  <si>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</si>
  <si>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</si>
  <si>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</si>
  <si>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</si>
  <si>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</si>
  <si>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</si>
  <si>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</si>
  <si>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</si>
  <si>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</si>
  <si>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</si>
  <si>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</si>
  <si>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</si>
  <si>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</si>
  <si>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</si>
  <si>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</si>
  <si>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</si>
  <si>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</si>
  <si>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</si>
  <si>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</si>
  <si>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</si>
  <si>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</si>
  <si>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</si>
  <si>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</si>
  <si>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</si>
  <si>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</si>
  <si>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</si>
  <si>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</si>
  <si>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</si>
  <si>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</si>
  <si>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</si>
  <si>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</si>
  <si>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</si>
  <si>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</si>
  <si>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</si>
  <si>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</si>
  <si>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</si>
  <si>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</si>
  <si>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</si>
  <si>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</si>
  <si>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</si>
  <si>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</si>
  <si>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</si>
  <si>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</si>
  <si>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</si>
  <si>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</si>
  <si>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</si>
  <si>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</si>
  <si>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</si>
  <si>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</si>
  <si>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</si>
  <si>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</si>
  <si>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</si>
  <si>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</si>
  <si>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</si>
  <si>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</si>
  <si>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</si>
  <si>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</si>
  <si>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</si>
  <si>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</si>
  <si>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</si>
  <si>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</si>
  <si>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</si>
  <si>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</si>
  <si>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</si>
  <si>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</si>
  <si>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</si>
  <si>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</si>
  <si>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</si>
  <si>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</si>
  <si>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</si>
  <si>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</si>
  <si>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</si>
  <si>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</si>
  <si>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</si>
  <si>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</si>
  <si>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</si>
  <si>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</si>
  <si>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</si>
  <si>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</si>
  <si>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</si>
  <si>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</si>
  <si>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</si>
  <si>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</si>
  <si>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</si>
  <si>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</si>
  <si>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</si>
  <si>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</si>
  <si>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</si>
  <si>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</si>
  <si>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</si>
  <si>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</si>
  <si>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</si>
  <si>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</si>
  <si>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</si>
  <si>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</si>
  <si>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</si>
  <si>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</si>
  <si>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</si>
  <si>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</si>
  <si>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</si>
  <si>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</si>
  <si>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</si>
  <si>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</si>
  <si>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</si>
  <si>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</si>
  <si>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</si>
  <si>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</si>
  <si>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</si>
  <si>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</si>
  <si>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</si>
  <si>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</si>
  <si>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</si>
  <si>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</si>
  <si>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</si>
  <si>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</si>
  <si>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</si>
  <si>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</si>
  <si>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</si>
  <si>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</si>
  <si>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</si>
  <si>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</si>
  <si>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</si>
  <si>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</si>
  <si>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</si>
  <si>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</si>
  <si>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</si>
  <si>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</si>
  <si>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</si>
  <si>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</si>
  <si>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</si>
  <si>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</si>
  <si>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</si>
  <si>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</si>
  <si>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</si>
  <si>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</si>
  <si>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</si>
  <si>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</si>
  <si>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</si>
  <si>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</si>
  <si>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</si>
  <si>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</si>
  <si>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</si>
  <si>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</si>
  <si>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</si>
  <si>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</si>
  <si>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</si>
  <si>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</si>
  <si>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</si>
  <si>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</si>
  <si>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</si>
  <si>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</si>
  <si>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</si>
  <si>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</si>
  <si>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</si>
  <si>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</si>
  <si>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</si>
  <si>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</si>
  <si>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</si>
  <si>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</si>
  <si>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</si>
  <si>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</si>
  <si>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</si>
  <si>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</si>
  <si>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</si>
  <si>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</si>
  <si>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</si>
  <si>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</si>
  <si>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</si>
  <si>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</si>
  <si>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</si>
  <si>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</si>
  <si>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</si>
  <si>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</si>
  <si>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</si>
  <si>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</si>
  <si>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</si>
  <si>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</si>
  <si>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</si>
  <si>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</si>
  <si>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</si>
  <si>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</si>
  <si>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</si>
  <si>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</si>
  <si>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</si>
  <si>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</si>
  <si>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</si>
  <si>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</si>
  <si>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</si>
  <si>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</si>
  <si>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</si>
  <si>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</si>
  <si>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</si>
  <si>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</si>
  <si>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</si>
  <si>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</si>
  <si>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</si>
  <si>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</si>
  <si>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</si>
  <si>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</si>
  <si>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</si>
  <si>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</si>
  <si>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</si>
  <si>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</si>
  <si>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</si>
  <si>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</si>
  <si>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</si>
  <si>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</si>
  <si>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</si>
  <si>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</si>
  <si>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</si>
  <si>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</si>
  <si>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</si>
  <si>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</si>
  <si>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</si>
  <si>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</si>
  <si>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</si>
  <si>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</si>
  <si>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</si>
  <si>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</si>
  <si>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</si>
  <si>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</si>
  <si>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</si>
  <si>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</si>
  <si>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</si>
  <si>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</si>
  <si>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</si>
  <si>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</si>
  <si>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</si>
  <si>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</si>
  <si>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</si>
  <si>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</si>
  <si>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</si>
  <si>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</si>
  <si>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</si>
  <si>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</si>
  <si>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</si>
  <si>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</si>
  <si>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</si>
  <si>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</si>
  <si>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</si>
  <si>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</si>
  <si>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</si>
  <si>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</si>
  <si>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</si>
  <si>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</si>
  <si>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</si>
  <si>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</si>
  <si>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</si>
  <si>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</si>
  <si>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</si>
  <si>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</si>
  <si>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</si>
  <si>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</si>
  <si>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</si>
  <si>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</si>
  <si>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</si>
  <si>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</si>
  <si>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</si>
  <si>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</si>
  <si>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</si>
  <si>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</si>
  <si>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</si>
  <si>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</si>
  <si>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</si>
  <si>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</si>
  <si>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</si>
  <si>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</si>
  <si>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</si>
  <si>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</si>
  <si>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</si>
  <si>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</si>
  <si>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</si>
  <si>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</si>
  <si>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</si>
  <si>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</si>
  <si>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</si>
  <si>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</si>
  <si>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</si>
  <si>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</si>
  <si>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</si>
  <si>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</si>
  <si>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</si>
  <si>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</si>
  <si>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</si>
  <si>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</si>
  <si>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</si>
  <si>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</si>
  <si>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</si>
  <si>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</si>
  <si>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</si>
  <si>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</si>
  <si>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</si>
  <si>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</si>
  <si>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</si>
  <si>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</si>
  <si>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</si>
  <si>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</si>
  <si>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</si>
  <si>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</si>
  <si>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</si>
  <si>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</si>
  <si>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</si>
  <si>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</si>
  <si>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</si>
  <si>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</si>
  <si>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</si>
  <si>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</si>
  <si>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</si>
  <si>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</si>
  <si>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</si>
  <si>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</si>
  <si>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</si>
  <si>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</si>
  <si>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</si>
  <si>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</si>
  <si>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</si>
  <si>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</si>
  <si>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</si>
  <si>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</si>
  <si>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</si>
  <si>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</si>
  <si>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</si>
  <si>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</si>
  <si>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</si>
  <si>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</si>
  <si>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</si>
  <si>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</si>
  <si>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</si>
  <si>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</si>
  <si>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</si>
  <si>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</si>
  <si>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</si>
  <si>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</si>
  <si>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</si>
  <si>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</si>
  <si>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</si>
  <si>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</si>
  <si>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</si>
  <si>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</si>
  <si>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</si>
  <si>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</si>
  <si>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</si>
  <si>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</si>
  <si>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</si>
  <si>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</si>
  <si>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</si>
  <si>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</si>
  <si>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</si>
  <si>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</si>
  <si>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</si>
  <si>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</si>
  <si>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</si>
  <si>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</si>
  <si>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</si>
  <si>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</si>
  <si>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</si>
  <si>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</si>
  <si>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</si>
  <si>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</si>
  <si>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</si>
  <si>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</si>
  <si>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</si>
  <si>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</si>
  <si>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</si>
  <si>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</si>
  <si>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</si>
  <si>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</si>
  <si>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</si>
  <si>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</si>
  <si>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</si>
  <si>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</si>
  <si>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</si>
  <si>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</si>
  <si>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</si>
  <si>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</si>
  <si>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</si>
  <si>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</si>
  <si>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</si>
  <si>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</si>
  <si>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</si>
  <si>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</si>
  <si>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</si>
  <si>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</si>
  <si>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</si>
  <si>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</si>
  <si>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</si>
  <si>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</si>
  <si>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</si>
  <si>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</si>
  <si>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</si>
  <si>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</si>
  <si>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</si>
  <si>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</si>
  <si>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</si>
  <si>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</si>
  <si>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</si>
  <si>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</si>
  <si>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</si>
  <si>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</si>
  <si>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</si>
  <si>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</si>
  <si>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</si>
  <si>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</si>
  <si>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</si>
  <si>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</si>
  <si>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</si>
  <si>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</si>
  <si>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Арцизький районний суд Одеської області</t>
  </si>
  <si>
    <t>68404. Одеська область.м. Арциз</t>
  </si>
  <si>
    <t>вул. Соборна</t>
  </si>
  <si>
    <t>Н.Д. Гусєва</t>
  </si>
  <si>
    <t>Н.В. Фудулакі</t>
  </si>
  <si>
    <t>(096) 644-77-25</t>
  </si>
  <si>
    <t>inbox@ar.od.court.gov.ua</t>
  </si>
  <si>
    <t>12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</si>
</sst>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29</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&amp;L0923BAC7&amp;C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639</v>
      </c>
      <c r="E9" s="74">
        <f>SUM(E10:E541)</f>
        <v>612</v>
      </c>
      <c r="F9" s="74">
        <f>SUM(F10:F541)</f>
        <v>26</v>
      </c>
      <c r="G9" s="74">
        <f>SUM(G10:G541)</f>
        <v>24</v>
      </c>
      <c r="H9" s="74">
        <f>SUM(H10:H541)</f>
        <v>575</v>
      </c>
      <c r="I9" s="74">
        <f>SUM(I10:I541)</f>
        <v>38</v>
      </c>
      <c r="J9" s="74">
        <f>SUM(J10:J541)</f>
        <v>575</v>
      </c>
      <c r="K9" s="74">
        <f>SUM(K10:K541)</f>
        <v>431</v>
      </c>
      <c r="L9" s="74">
        <f>SUM(L10:L541)</f>
        <v>25</v>
      </c>
      <c r="M9" s="74">
        <f>SUM(M10:M541)</f>
        <v>119</v>
      </c>
      <c r="N9" s="74">
        <f>SUM(N10:N541)</f>
        <v>0</v>
      </c>
      <c r="O9" s="74">
        <f>SUM(O10:O541)</f>
        <v>60</v>
      </c>
      <c r="P9" s="74">
        <f>SUM(P10:P541)</f>
        <v>2</v>
      </c>
      <c r="Q9" s="74">
        <f>SUM(Q10:Q541)</f>
        <v>28</v>
      </c>
      <c r="R9" s="74">
        <f>SUM(R10:R541)</f>
        <v>26</v>
      </c>
      <c r="S9" s="74">
        <f>SUM(S10:S541)</f>
        <v>33</v>
      </c>
      <c r="T9" s="74">
        <f>SUM(T10:T541)</f>
        <v>379</v>
      </c>
      <c r="U9" s="74">
        <f>SUM(U10:U541)</f>
        <v>0</v>
      </c>
      <c r="V9" s="74">
        <f>SUM(V10:V541)</f>
        <v>0</v>
      </c>
      <c r="W9" s="74">
        <f>SUM(W10:W541)</f>
        <v>6</v>
      </c>
      <c r="X9" s="74">
        <f>SUM(X10:X541)</f>
        <v>6</v>
      </c>
      <c r="Y9" s="74">
        <f>SUM(Y10:Y541)</f>
        <v>0</v>
      </c>
      <c r="Z9" s="74">
        <f>SUM(Z10:Z541)</f>
        <v>0</v>
      </c>
      <c r="AA9" s="74">
        <f>SUM(AA10:AA541)</f>
        <v>7</v>
      </c>
      <c r="AB9" s="74">
        <f>SUM(AB10:AB541)</f>
        <v>0</v>
      </c>
      <c r="AC9" s="74">
        <f>SUM(AC10:AC541)</f>
        <v>0</v>
      </c>
      <c r="AD9" s="74">
        <f>SUM(AD10:AD541)</f>
        <v>0</v>
      </c>
      <c r="AE9" s="74">
        <f>SUM(AE10:AE541)</f>
        <v>9</v>
      </c>
      <c r="AF9" s="74">
        <f>SUM(AF10:AF541)</f>
        <v>0</v>
      </c>
      <c r="AG9" s="74">
        <f>SUM(AG10:AG541)</f>
        <v>35</v>
      </c>
      <c r="AH9" s="74">
        <f>SUM(AH10:AH541)</f>
        <v>1059083</v>
      </c>
      <c r="AI9" s="74">
        <f>SUM(AI10:AI541)</f>
        <v>135184</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71</v>
      </c>
      <c r="E22" s="57">
        <v>71</v>
      </c>
      <c r="F22" s="57">
        <v>9</v>
      </c>
      <c r="G22" s="57">
        <v>8</v>
      </c>
      <c r="H22" s="57">
        <v>60</v>
      </c>
      <c r="I22" s="57">
        <v>2</v>
      </c>
      <c r="J22" s="57">
        <v>60</v>
      </c>
      <c r="K22" s="57">
        <v>1</v>
      </c>
      <c r="L22" s="57">
        <v>2</v>
      </c>
      <c r="M22" s="57">
        <v>57</v>
      </c>
      <c r="N22" s="57"/>
      <c r="O22" s="57">
        <v>53</v>
      </c>
      <c r="P22" s="57"/>
      <c r="Q22" s="57">
        <v>2</v>
      </c>
      <c r="R22" s="57">
        <v>2</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5</v>
      </c>
      <c r="E88" s="57">
        <v>5</v>
      </c>
      <c r="F88" s="57">
        <v>1</v>
      </c>
      <c r="G88" s="57">
        <v>1</v>
      </c>
      <c r="H88" s="57">
        <v>1</v>
      </c>
      <c r="I88" s="57">
        <v>3</v>
      </c>
      <c r="J88" s="57">
        <v>1</v>
      </c>
      <c r="K88" s="57"/>
      <c r="L88" s="57"/>
      <c r="M88" s="57">
        <v>1</v>
      </c>
      <c r="N88" s="57"/>
      <c r="O88" s="57"/>
      <c r="P88" s="57"/>
      <c r="Q88" s="57">
        <v>1</v>
      </c>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2</v>
      </c>
      <c r="E93" s="57">
        <v>2</v>
      </c>
      <c r="F93" s="57"/>
      <c r="G93" s="57"/>
      <c r="H93" s="57">
        <v>1</v>
      </c>
      <c r="I93" s="57">
        <v>1</v>
      </c>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16</v>
      </c>
      <c r="E98" s="57">
        <v>16</v>
      </c>
      <c r="F98" s="57"/>
      <c r="G98" s="57"/>
      <c r="H98" s="57">
        <v>14</v>
      </c>
      <c r="I98" s="57">
        <v>2</v>
      </c>
      <c r="J98" s="57">
        <v>14</v>
      </c>
      <c r="K98" s="57">
        <v>6</v>
      </c>
      <c r="L98" s="57"/>
      <c r="M98" s="57">
        <v>8</v>
      </c>
      <c r="N98" s="57"/>
      <c r="O98" s="57"/>
      <c r="P98" s="57"/>
      <c r="Q98" s="57">
        <v>6</v>
      </c>
      <c r="R98" s="57">
        <v>2</v>
      </c>
      <c r="S98" s="57"/>
      <c r="T98" s="57">
        <v>6</v>
      </c>
      <c r="U98" s="57"/>
      <c r="V98" s="57"/>
      <c r="W98" s="57"/>
      <c r="X98" s="57"/>
      <c r="Y98" s="57"/>
      <c r="Z98" s="57"/>
      <c r="AA98" s="57"/>
      <c r="AB98" s="57"/>
      <c r="AC98" s="57"/>
      <c r="AD98" s="57"/>
      <c r="AE98" s="57"/>
      <c r="AF98" s="57"/>
      <c r="AG98" s="57"/>
      <c r="AH98" s="58">
        <v>884</v>
      </c>
      <c r="AI98" s="58">
        <v>765</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30</v>
      </c>
      <c r="E146" s="57">
        <v>26</v>
      </c>
      <c r="F146" s="57">
        <v>2</v>
      </c>
      <c r="G146" s="57">
        <v>2</v>
      </c>
      <c r="H146" s="57">
        <v>27</v>
      </c>
      <c r="I146" s="57">
        <v>1</v>
      </c>
      <c r="J146" s="57">
        <v>27</v>
      </c>
      <c r="K146" s="57">
        <v>20</v>
      </c>
      <c r="L146" s="57"/>
      <c r="M146" s="57">
        <v>7</v>
      </c>
      <c r="N146" s="57"/>
      <c r="O146" s="57">
        <v>1</v>
      </c>
      <c r="P146" s="57"/>
      <c r="Q146" s="57">
        <v>4</v>
      </c>
      <c r="R146" s="57">
        <v>1</v>
      </c>
      <c r="S146" s="57"/>
      <c r="T146" s="57">
        <v>14</v>
      </c>
      <c r="U146" s="57"/>
      <c r="V146" s="57"/>
      <c r="W146" s="57">
        <v>5</v>
      </c>
      <c r="X146" s="57"/>
      <c r="Y146" s="57"/>
      <c r="Z146" s="57"/>
      <c r="AA146" s="57">
        <v>1</v>
      </c>
      <c r="AB146" s="57"/>
      <c r="AC146" s="57"/>
      <c r="AD146" s="57"/>
      <c r="AE146" s="57"/>
      <c r="AF146" s="57"/>
      <c r="AG146" s="57"/>
      <c r="AH146" s="58">
        <v>3570</v>
      </c>
      <c r="AI146" s="58">
        <v>1530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3</v>
      </c>
      <c r="E149" s="57">
        <v>3</v>
      </c>
      <c r="F149" s="57"/>
      <c r="G149" s="57"/>
      <c r="H149" s="57">
        <v>3</v>
      </c>
      <c r="I149" s="57"/>
      <c r="J149" s="57">
        <v>3</v>
      </c>
      <c r="K149" s="57">
        <v>2</v>
      </c>
      <c r="L149" s="57"/>
      <c r="M149" s="57">
        <v>1</v>
      </c>
      <c r="N149" s="57"/>
      <c r="O149" s="57"/>
      <c r="P149" s="57"/>
      <c r="Q149" s="57">
        <v>1</v>
      </c>
      <c r="R149" s="57"/>
      <c r="S149" s="57"/>
      <c r="T149" s="57">
        <v>2</v>
      </c>
      <c r="U149" s="57"/>
      <c r="V149" s="57"/>
      <c r="W149" s="57"/>
      <c r="X149" s="57"/>
      <c r="Y149" s="57"/>
      <c r="Z149" s="57"/>
      <c r="AA149" s="57"/>
      <c r="AB149" s="57"/>
      <c r="AC149" s="57"/>
      <c r="AD149" s="57"/>
      <c r="AE149" s="57"/>
      <c r="AF149" s="57"/>
      <c r="AG149" s="57"/>
      <c r="AH149" s="58">
        <v>1360</v>
      </c>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3</v>
      </c>
      <c r="E151" s="57">
        <v>3</v>
      </c>
      <c r="F151" s="57"/>
      <c r="G151" s="57"/>
      <c r="H151" s="57">
        <v>2</v>
      </c>
      <c r="I151" s="57">
        <v>1</v>
      </c>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7</v>
      </c>
      <c r="E153" s="57">
        <v>5</v>
      </c>
      <c r="F153" s="57"/>
      <c r="G153" s="57"/>
      <c r="H153" s="57">
        <v>7</v>
      </c>
      <c r="I153" s="57"/>
      <c r="J153" s="57">
        <v>7</v>
      </c>
      <c r="K153" s="57">
        <v>7</v>
      </c>
      <c r="L153" s="57"/>
      <c r="M153" s="57"/>
      <c r="N153" s="57"/>
      <c r="O153" s="57"/>
      <c r="P153" s="57"/>
      <c r="Q153" s="57"/>
      <c r="R153" s="57"/>
      <c r="S153" s="57"/>
      <c r="T153" s="57">
        <v>7</v>
      </c>
      <c r="U153" s="57"/>
      <c r="V153" s="57"/>
      <c r="W153" s="57"/>
      <c r="X153" s="57"/>
      <c r="Y153" s="57"/>
      <c r="Z153" s="57"/>
      <c r="AA153" s="57"/>
      <c r="AB153" s="57"/>
      <c r="AC153" s="57"/>
      <c r="AD153" s="57"/>
      <c r="AE153" s="57"/>
      <c r="AF153" s="57"/>
      <c r="AG153" s="57"/>
      <c r="AH153" s="58">
        <v>2040</v>
      </c>
      <c r="AI153" s="58">
        <v>1445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44</v>
      </c>
      <c r="E156" s="57">
        <v>40</v>
      </c>
      <c r="F156" s="57">
        <v>1</v>
      </c>
      <c r="G156" s="57">
        <v>1</v>
      </c>
      <c r="H156" s="57">
        <v>40</v>
      </c>
      <c r="I156" s="57">
        <v>3</v>
      </c>
      <c r="J156" s="57">
        <v>40</v>
      </c>
      <c r="K156" s="57">
        <v>38</v>
      </c>
      <c r="L156" s="57"/>
      <c r="M156" s="57">
        <v>2</v>
      </c>
      <c r="N156" s="57"/>
      <c r="O156" s="57"/>
      <c r="P156" s="57"/>
      <c r="Q156" s="57"/>
      <c r="R156" s="57">
        <v>2</v>
      </c>
      <c r="S156" s="57"/>
      <c r="T156" s="57">
        <v>38</v>
      </c>
      <c r="U156" s="57"/>
      <c r="V156" s="57"/>
      <c r="W156" s="57"/>
      <c r="X156" s="57"/>
      <c r="Y156" s="57"/>
      <c r="Z156" s="57"/>
      <c r="AA156" s="57"/>
      <c r="AB156" s="57"/>
      <c r="AC156" s="57"/>
      <c r="AD156" s="57"/>
      <c r="AE156" s="57"/>
      <c r="AF156" s="57"/>
      <c r="AG156" s="57"/>
      <c r="AH156" s="58">
        <v>12835</v>
      </c>
      <c r="AI156" s="58">
        <v>9180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10</v>
      </c>
      <c r="E159" s="57">
        <v>9</v>
      </c>
      <c r="F159" s="57"/>
      <c r="G159" s="57"/>
      <c r="H159" s="57">
        <v>10</v>
      </c>
      <c r="I159" s="57"/>
      <c r="J159" s="57">
        <v>10</v>
      </c>
      <c r="K159" s="57">
        <v>2</v>
      </c>
      <c r="L159" s="57">
        <v>7</v>
      </c>
      <c r="M159" s="57">
        <v>1</v>
      </c>
      <c r="N159" s="57"/>
      <c r="O159" s="57"/>
      <c r="P159" s="57"/>
      <c r="Q159" s="57">
        <v>1</v>
      </c>
      <c r="R159" s="57"/>
      <c r="S159" s="57"/>
      <c r="T159" s="57">
        <v>1</v>
      </c>
      <c r="U159" s="57"/>
      <c r="V159" s="57"/>
      <c r="W159" s="57">
        <v>1</v>
      </c>
      <c r="X159" s="57"/>
      <c r="Y159" s="57"/>
      <c r="Z159" s="57"/>
      <c r="AA159" s="57"/>
      <c r="AB159" s="57"/>
      <c r="AC159" s="57"/>
      <c r="AD159" s="57"/>
      <c r="AE159" s="57"/>
      <c r="AF159" s="57"/>
      <c r="AG159" s="57"/>
      <c r="AH159" s="58">
        <v>510</v>
      </c>
      <c r="AI159" s="58">
        <v>510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105</v>
      </c>
      <c r="E166" s="57">
        <v>96</v>
      </c>
      <c r="F166" s="57">
        <v>2</v>
      </c>
      <c r="G166" s="57">
        <v>2</v>
      </c>
      <c r="H166" s="57">
        <v>90</v>
      </c>
      <c r="I166" s="57">
        <v>13</v>
      </c>
      <c r="J166" s="57">
        <v>90</v>
      </c>
      <c r="K166" s="57">
        <v>75</v>
      </c>
      <c r="L166" s="57"/>
      <c r="M166" s="57">
        <v>15</v>
      </c>
      <c r="N166" s="57"/>
      <c r="O166" s="57"/>
      <c r="P166" s="57">
        <v>1</v>
      </c>
      <c r="Q166" s="57">
        <v>7</v>
      </c>
      <c r="R166" s="57">
        <v>6</v>
      </c>
      <c r="S166" s="57"/>
      <c r="T166" s="57">
        <v>75</v>
      </c>
      <c r="U166" s="57"/>
      <c r="V166" s="57"/>
      <c r="W166" s="57"/>
      <c r="X166" s="57"/>
      <c r="Y166" s="57"/>
      <c r="Z166" s="57"/>
      <c r="AA166" s="57"/>
      <c r="AB166" s="57"/>
      <c r="AC166" s="57"/>
      <c r="AD166" s="57"/>
      <c r="AE166" s="57"/>
      <c r="AF166" s="57"/>
      <c r="AG166" s="57">
        <v>35</v>
      </c>
      <c r="AH166" s="58">
        <v>887553</v>
      </c>
      <c r="AI166" s="58">
        <v>102153</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33</v>
      </c>
      <c r="E202" s="57">
        <v>32</v>
      </c>
      <c r="F202" s="57"/>
      <c r="G202" s="57"/>
      <c r="H202" s="57">
        <v>26</v>
      </c>
      <c r="I202" s="57">
        <v>7</v>
      </c>
      <c r="J202" s="57">
        <v>26</v>
      </c>
      <c r="K202" s="57">
        <v>26</v>
      </c>
      <c r="L202" s="57"/>
      <c r="M202" s="57"/>
      <c r="N202" s="57"/>
      <c r="O202" s="57"/>
      <c r="P202" s="57"/>
      <c r="Q202" s="57"/>
      <c r="R202" s="57"/>
      <c r="S202" s="57"/>
      <c r="T202" s="57">
        <v>26</v>
      </c>
      <c r="U202" s="57"/>
      <c r="V202" s="57"/>
      <c r="W202" s="57"/>
      <c r="X202" s="57"/>
      <c r="Y202" s="57"/>
      <c r="Z202" s="57"/>
      <c r="AA202" s="57"/>
      <c r="AB202" s="57"/>
      <c r="AC202" s="57"/>
      <c r="AD202" s="57"/>
      <c r="AE202" s="57"/>
      <c r="AF202" s="57"/>
      <c r="AG202" s="57"/>
      <c r="AH202" s="58">
        <v>2363</v>
      </c>
      <c r="AI202" s="58">
        <v>1734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4</v>
      </c>
      <c r="E204" s="57">
        <v>4</v>
      </c>
      <c r="F204" s="57"/>
      <c r="G204" s="57"/>
      <c r="H204" s="57">
        <v>4</v>
      </c>
      <c r="I204" s="57"/>
      <c r="J204" s="57">
        <v>4</v>
      </c>
      <c r="K204" s="57">
        <v>3</v>
      </c>
      <c r="L204" s="57"/>
      <c r="M204" s="57">
        <v>1</v>
      </c>
      <c r="N204" s="57"/>
      <c r="O204" s="57"/>
      <c r="P204" s="57"/>
      <c r="Q204" s="57">
        <v>1</v>
      </c>
      <c r="R204" s="57"/>
      <c r="S204" s="57"/>
      <c r="T204" s="57">
        <v>3</v>
      </c>
      <c r="U204" s="57"/>
      <c r="V204" s="57"/>
      <c r="W204" s="57"/>
      <c r="X204" s="57"/>
      <c r="Y204" s="57"/>
      <c r="Z204" s="57"/>
      <c r="AA204" s="57"/>
      <c r="AB204" s="57"/>
      <c r="AC204" s="57"/>
      <c r="AD204" s="57"/>
      <c r="AE204" s="57">
        <v>3</v>
      </c>
      <c r="AF204" s="57"/>
      <c r="AG204" s="57"/>
      <c r="AH204" s="58">
        <v>10200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13</v>
      </c>
      <c r="E211" s="57">
        <v>13</v>
      </c>
      <c r="F211" s="57">
        <v>1</v>
      </c>
      <c r="G211" s="57">
        <v>1</v>
      </c>
      <c r="H211" s="57">
        <v>12</v>
      </c>
      <c r="I211" s="57"/>
      <c r="J211" s="57">
        <v>12</v>
      </c>
      <c r="K211" s="57">
        <v>11</v>
      </c>
      <c r="L211" s="57"/>
      <c r="M211" s="57">
        <v>1</v>
      </c>
      <c r="N211" s="57"/>
      <c r="O211" s="57">
        <v>1</v>
      </c>
      <c r="P211" s="57"/>
      <c r="Q211" s="57"/>
      <c r="R211" s="57"/>
      <c r="S211" s="57"/>
      <c r="T211" s="57">
        <v>11</v>
      </c>
      <c r="U211" s="57"/>
      <c r="V211" s="57"/>
      <c r="W211" s="57"/>
      <c r="X211" s="57"/>
      <c r="Y211" s="57"/>
      <c r="Z211" s="57"/>
      <c r="AA211" s="57"/>
      <c r="AB211" s="57"/>
      <c r="AC211" s="57"/>
      <c r="AD211" s="57"/>
      <c r="AE211" s="57">
        <v>2</v>
      </c>
      <c r="AF211" s="57"/>
      <c r="AG211" s="57"/>
      <c r="AH211" s="58">
        <v>459</v>
      </c>
      <c r="AI211" s="58">
        <v>255</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12</v>
      </c>
      <c r="E219" s="57">
        <v>11</v>
      </c>
      <c r="F219" s="57">
        <v>1</v>
      </c>
      <c r="G219" s="57">
        <v>1</v>
      </c>
      <c r="H219" s="57">
        <v>11</v>
      </c>
      <c r="I219" s="57"/>
      <c r="J219" s="57">
        <v>11</v>
      </c>
      <c r="K219" s="57">
        <v>8</v>
      </c>
      <c r="L219" s="57"/>
      <c r="M219" s="57">
        <v>3</v>
      </c>
      <c r="N219" s="57"/>
      <c r="O219" s="57"/>
      <c r="P219" s="57"/>
      <c r="Q219" s="57"/>
      <c r="R219" s="57">
        <v>3</v>
      </c>
      <c r="S219" s="57"/>
      <c r="T219" s="57">
        <v>8</v>
      </c>
      <c r="U219" s="57"/>
      <c r="V219" s="57"/>
      <c r="W219" s="57"/>
      <c r="X219" s="57"/>
      <c r="Y219" s="57"/>
      <c r="Z219" s="57"/>
      <c r="AA219" s="57"/>
      <c r="AB219" s="57"/>
      <c r="AC219" s="57"/>
      <c r="AD219" s="57"/>
      <c r="AE219" s="57"/>
      <c r="AF219" s="57"/>
      <c r="AG219" s="57"/>
      <c r="AH219" s="58">
        <v>680</v>
      </c>
      <c r="AI219" s="58">
        <v>170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v>
      </c>
      <c r="E222" s="57">
        <v>3</v>
      </c>
      <c r="F222" s="57"/>
      <c r="G222" s="57"/>
      <c r="H222" s="57">
        <v>3</v>
      </c>
      <c r="I222" s="57"/>
      <c r="J222" s="57">
        <v>3</v>
      </c>
      <c r="K222" s="57">
        <v>3</v>
      </c>
      <c r="L222" s="57"/>
      <c r="M222" s="57"/>
      <c r="N222" s="57"/>
      <c r="O222" s="57"/>
      <c r="P222" s="57"/>
      <c r="Q222" s="57"/>
      <c r="R222" s="57"/>
      <c r="S222" s="57">
        <v>2</v>
      </c>
      <c r="T222" s="57">
        <v>1</v>
      </c>
      <c r="U222" s="57"/>
      <c r="V222" s="57"/>
      <c r="W222" s="57"/>
      <c r="X222" s="57"/>
      <c r="Y222" s="57"/>
      <c r="Z222" s="57"/>
      <c r="AA222" s="57"/>
      <c r="AB222" s="57"/>
      <c r="AC222" s="57"/>
      <c r="AD222" s="57"/>
      <c r="AE222" s="57"/>
      <c r="AF222" s="57"/>
      <c r="AG222" s="57"/>
      <c r="AH222" s="58">
        <v>51</v>
      </c>
      <c r="AI222" s="58">
        <v>51</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3</v>
      </c>
      <c r="E236" s="57">
        <v>3</v>
      </c>
      <c r="F236" s="57">
        <v>1</v>
      </c>
      <c r="G236" s="57">
        <v>1</v>
      </c>
      <c r="H236" s="57">
        <v>2</v>
      </c>
      <c r="I236" s="57"/>
      <c r="J236" s="57">
        <v>2</v>
      </c>
      <c r="K236" s="57">
        <v>1</v>
      </c>
      <c r="L236" s="57"/>
      <c r="M236" s="57">
        <v>1</v>
      </c>
      <c r="N236" s="57"/>
      <c r="O236" s="57"/>
      <c r="P236" s="57"/>
      <c r="Q236" s="57">
        <v>1</v>
      </c>
      <c r="R236" s="57"/>
      <c r="S236" s="57"/>
      <c r="T236" s="57">
        <v>1</v>
      </c>
      <c r="U236" s="57"/>
      <c r="V236" s="57"/>
      <c r="W236" s="57"/>
      <c r="X236" s="57"/>
      <c r="Y236" s="57"/>
      <c r="Z236" s="57"/>
      <c r="AA236" s="57"/>
      <c r="AB236" s="57"/>
      <c r="AC236" s="57"/>
      <c r="AD236" s="57"/>
      <c r="AE236" s="57"/>
      <c r="AF236" s="57"/>
      <c r="AG236" s="57"/>
      <c r="AH236" s="58">
        <v>34000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v>
      </c>
      <c r="E300" s="57">
        <v>6</v>
      </c>
      <c r="F300" s="57"/>
      <c r="G300" s="57"/>
      <c r="H300" s="57">
        <v>5</v>
      </c>
      <c r="I300" s="57">
        <v>1</v>
      </c>
      <c r="J300" s="57">
        <v>5</v>
      </c>
      <c r="K300" s="57">
        <v>1</v>
      </c>
      <c r="L300" s="57"/>
      <c r="M300" s="57">
        <v>4</v>
      </c>
      <c r="N300" s="57"/>
      <c r="O300" s="57"/>
      <c r="P300" s="57"/>
      <c r="Q300" s="57">
        <v>1</v>
      </c>
      <c r="R300" s="57">
        <v>3</v>
      </c>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c r="A301" s="12">
        <v>293</v>
      </c>
      <c r="B301" s="51" t="s">
        <v>534</v>
      </c>
      <c r="C301" s="50" t="s">
        <v>535</v>
      </c>
      <c r="D301" s="57">
        <v>3</v>
      </c>
      <c r="E301" s="57">
        <v>3</v>
      </c>
      <c r="F301" s="57"/>
      <c r="G301" s="57"/>
      <c r="H301" s="57">
        <v>3</v>
      </c>
      <c r="I301" s="57"/>
      <c r="J301" s="57">
        <v>3</v>
      </c>
      <c r="K301" s="57">
        <v>1</v>
      </c>
      <c r="L301" s="57"/>
      <c r="M301" s="57">
        <v>2</v>
      </c>
      <c r="N301" s="57"/>
      <c r="O301" s="57"/>
      <c r="P301" s="57"/>
      <c r="Q301" s="57">
        <v>1</v>
      </c>
      <c r="R301" s="57">
        <v>1</v>
      </c>
      <c r="S301" s="57"/>
      <c r="T301" s="57">
        <v>1</v>
      </c>
      <c r="U301" s="57"/>
      <c r="V301" s="57"/>
      <c r="W301" s="57"/>
      <c r="X301" s="57"/>
      <c r="Y301" s="57"/>
      <c r="Z301" s="57"/>
      <c r="AA301" s="57"/>
      <c r="AB301" s="57"/>
      <c r="AC301" s="57"/>
      <c r="AD301" s="57"/>
      <c r="AE301" s="57"/>
      <c r="AF301" s="57"/>
      <c r="AG301" s="57"/>
      <c r="AH301" s="58">
        <v>3400</v>
      </c>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v>
      </c>
      <c r="E317" s="57">
        <v>1</v>
      </c>
      <c r="F317" s="57"/>
      <c r="G317" s="57"/>
      <c r="H317" s="57">
        <v>1</v>
      </c>
      <c r="I317" s="57"/>
      <c r="J317" s="57">
        <v>1</v>
      </c>
      <c r="K317" s="57"/>
      <c r="L317" s="57"/>
      <c r="M317" s="57">
        <v>1</v>
      </c>
      <c r="N317" s="57"/>
      <c r="O317" s="57"/>
      <c r="P317" s="57"/>
      <c r="Q317" s="57"/>
      <c r="R317" s="57">
        <v>1</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63</v>
      </c>
      <c r="E318" s="57">
        <v>62</v>
      </c>
      <c r="F318" s="57">
        <v>2</v>
      </c>
      <c r="G318" s="57">
        <v>2</v>
      </c>
      <c r="H318" s="57">
        <v>61</v>
      </c>
      <c r="I318" s="57"/>
      <c r="J318" s="57">
        <v>61</v>
      </c>
      <c r="K318" s="57">
        <v>53</v>
      </c>
      <c r="L318" s="57">
        <v>1</v>
      </c>
      <c r="M318" s="57">
        <v>7</v>
      </c>
      <c r="N318" s="57"/>
      <c r="O318" s="57">
        <v>3</v>
      </c>
      <c r="P318" s="57">
        <v>1</v>
      </c>
      <c r="Q318" s="57"/>
      <c r="R318" s="57">
        <v>3</v>
      </c>
      <c r="S318" s="57"/>
      <c r="T318" s="57">
        <v>50</v>
      </c>
      <c r="U318" s="57"/>
      <c r="V318" s="57"/>
      <c r="W318" s="57"/>
      <c r="X318" s="57">
        <v>1</v>
      </c>
      <c r="Y318" s="57"/>
      <c r="Z318" s="57"/>
      <c r="AA318" s="57">
        <v>2</v>
      </c>
      <c r="AB318" s="57"/>
      <c r="AC318" s="57"/>
      <c r="AD318" s="57"/>
      <c r="AE318" s="57"/>
      <c r="AF318" s="57"/>
      <c r="AG318" s="57"/>
      <c r="AH318" s="58">
        <v>3978</v>
      </c>
      <c r="AI318" s="58">
        <v>986</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76</v>
      </c>
      <c r="E320" s="57">
        <v>76</v>
      </c>
      <c r="F320" s="57">
        <v>1</v>
      </c>
      <c r="G320" s="57"/>
      <c r="H320" s="57">
        <v>75</v>
      </c>
      <c r="I320" s="57"/>
      <c r="J320" s="57">
        <v>75</v>
      </c>
      <c r="K320" s="57">
        <v>74</v>
      </c>
      <c r="L320" s="57"/>
      <c r="M320" s="57">
        <v>1</v>
      </c>
      <c r="N320" s="57"/>
      <c r="O320" s="57"/>
      <c r="P320" s="57"/>
      <c r="Q320" s="57">
        <v>1</v>
      </c>
      <c r="R320" s="57"/>
      <c r="S320" s="57"/>
      <c r="T320" s="57">
        <v>66</v>
      </c>
      <c r="U320" s="57"/>
      <c r="V320" s="57"/>
      <c r="W320" s="57"/>
      <c r="X320" s="57">
        <v>5</v>
      </c>
      <c r="Y320" s="57"/>
      <c r="Z320" s="57"/>
      <c r="AA320" s="57">
        <v>3</v>
      </c>
      <c r="AB320" s="57"/>
      <c r="AC320" s="57"/>
      <c r="AD320" s="57"/>
      <c r="AE320" s="57"/>
      <c r="AF320" s="57"/>
      <c r="AG320" s="57"/>
      <c r="AH320" s="58">
        <v>24463</v>
      </c>
      <c r="AI320" s="58">
        <v>3859</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9</v>
      </c>
      <c r="E325" s="57">
        <v>9</v>
      </c>
      <c r="F325" s="57"/>
      <c r="G325" s="57"/>
      <c r="H325" s="57">
        <v>9</v>
      </c>
      <c r="I325" s="57"/>
      <c r="J325" s="57">
        <v>9</v>
      </c>
      <c r="K325" s="57"/>
      <c r="L325" s="57">
        <v>9</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6</v>
      </c>
      <c r="E330" s="57">
        <v>6</v>
      </c>
      <c r="F330" s="57"/>
      <c r="G330" s="57"/>
      <c r="H330" s="57">
        <v>6</v>
      </c>
      <c r="I330" s="57"/>
      <c r="J330" s="57">
        <v>6</v>
      </c>
      <c r="K330" s="57"/>
      <c r="L330" s="57">
        <v>6</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66</v>
      </c>
      <c r="E340" s="57">
        <v>63</v>
      </c>
      <c r="F340" s="57">
        <v>1</v>
      </c>
      <c r="G340" s="57">
        <v>1</v>
      </c>
      <c r="H340" s="57">
        <v>62</v>
      </c>
      <c r="I340" s="57">
        <v>3</v>
      </c>
      <c r="J340" s="57">
        <v>62</v>
      </c>
      <c r="K340" s="57">
        <v>60</v>
      </c>
      <c r="L340" s="57"/>
      <c r="M340" s="57">
        <v>2</v>
      </c>
      <c r="N340" s="57"/>
      <c r="O340" s="57">
        <v>2</v>
      </c>
      <c r="P340" s="57"/>
      <c r="Q340" s="57"/>
      <c r="R340" s="57"/>
      <c r="S340" s="57">
        <v>31</v>
      </c>
      <c r="T340" s="57">
        <v>29</v>
      </c>
      <c r="U340" s="57"/>
      <c r="V340" s="57"/>
      <c r="W340" s="57"/>
      <c r="X340" s="57"/>
      <c r="Y340" s="57"/>
      <c r="Z340" s="57"/>
      <c r="AA340" s="57"/>
      <c r="AB340" s="57"/>
      <c r="AC340" s="57"/>
      <c r="AD340" s="57"/>
      <c r="AE340" s="57"/>
      <c r="AF340" s="57"/>
      <c r="AG340" s="57"/>
      <c r="AH340" s="58">
        <v>44200</v>
      </c>
      <c r="AI340" s="58">
        <v>5950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8</v>
      </c>
      <c r="E344" s="57">
        <v>8</v>
      </c>
      <c r="F344" s="57">
        <v>1</v>
      </c>
      <c r="G344" s="57">
        <v>1</v>
      </c>
      <c r="H344" s="57">
        <v>7</v>
      </c>
      <c r="I344" s="57"/>
      <c r="J344" s="57">
        <v>7</v>
      </c>
      <c r="K344" s="57">
        <v>7</v>
      </c>
      <c r="L344" s="57"/>
      <c r="M344" s="57"/>
      <c r="N344" s="57"/>
      <c r="O344" s="57"/>
      <c r="P344" s="57"/>
      <c r="Q344" s="57"/>
      <c r="R344" s="57"/>
      <c r="S344" s="57"/>
      <c r="T344" s="57">
        <v>7</v>
      </c>
      <c r="U344" s="57"/>
      <c r="V344" s="57"/>
      <c r="W344" s="57"/>
      <c r="X344" s="57"/>
      <c r="Y344" s="57"/>
      <c r="Z344" s="57"/>
      <c r="AA344" s="57"/>
      <c r="AB344" s="57"/>
      <c r="AC344" s="57"/>
      <c r="AD344" s="57"/>
      <c r="AE344" s="57"/>
      <c r="AF344" s="57"/>
      <c r="AG344" s="57"/>
      <c r="AH344" s="58">
        <v>1377</v>
      </c>
      <c r="AI344" s="58">
        <v>527</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19</v>
      </c>
      <c r="E367" s="57">
        <v>19</v>
      </c>
      <c r="F367" s="57"/>
      <c r="G367" s="57"/>
      <c r="H367" s="57">
        <v>19</v>
      </c>
      <c r="I367" s="57"/>
      <c r="J367" s="57">
        <v>19</v>
      </c>
      <c r="K367" s="57">
        <v>18</v>
      </c>
      <c r="L367" s="57"/>
      <c r="M367" s="57">
        <v>1</v>
      </c>
      <c r="N367" s="57"/>
      <c r="O367" s="57"/>
      <c r="P367" s="57"/>
      <c r="Q367" s="57"/>
      <c r="R367" s="57"/>
      <c r="S367" s="57"/>
      <c r="T367" s="57">
        <v>17</v>
      </c>
      <c r="U367" s="57"/>
      <c r="V367" s="57"/>
      <c r="W367" s="57"/>
      <c r="X367" s="57"/>
      <c r="Y367" s="57"/>
      <c r="Z367" s="57"/>
      <c r="AA367" s="57">
        <v>1</v>
      </c>
      <c r="AB367" s="57"/>
      <c r="AC367" s="57"/>
      <c r="AD367" s="57"/>
      <c r="AE367" s="57"/>
      <c r="AF367" s="57"/>
      <c r="AG367" s="57"/>
      <c r="AH367" s="58">
        <v>2771</v>
      </c>
      <c r="AI367" s="58">
        <v>170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v>
      </c>
      <c r="E425" s="57">
        <v>2</v>
      </c>
      <c r="F425" s="57">
        <v>1</v>
      </c>
      <c r="G425" s="57">
        <v>1</v>
      </c>
      <c r="H425" s="57">
        <v>1</v>
      </c>
      <c r="I425" s="57"/>
      <c r="J425" s="57">
        <v>1</v>
      </c>
      <c r="K425" s="57"/>
      <c r="L425" s="57"/>
      <c r="M425" s="57">
        <v>1</v>
      </c>
      <c r="N425" s="57"/>
      <c r="O425" s="57"/>
      <c r="P425" s="57"/>
      <c r="Q425" s="57">
        <v>1</v>
      </c>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3</v>
      </c>
      <c r="E436" s="57">
        <v>3</v>
      </c>
      <c r="F436" s="57"/>
      <c r="G436" s="57"/>
      <c r="H436" s="57">
        <v>3</v>
      </c>
      <c r="I436" s="57"/>
      <c r="J436" s="57">
        <v>3</v>
      </c>
      <c r="K436" s="57">
        <v>3</v>
      </c>
      <c r="L436" s="57"/>
      <c r="M436" s="57"/>
      <c r="N436" s="57"/>
      <c r="O436" s="57"/>
      <c r="P436" s="57"/>
      <c r="Q436" s="57"/>
      <c r="R436" s="57"/>
      <c r="S436" s="57"/>
      <c r="T436" s="57">
        <v>3</v>
      </c>
      <c r="U436" s="57"/>
      <c r="V436" s="57"/>
      <c r="W436" s="57"/>
      <c r="X436" s="57"/>
      <c r="Y436" s="57"/>
      <c r="Z436" s="57"/>
      <c r="AA436" s="57"/>
      <c r="AB436" s="57"/>
      <c r="AC436" s="57"/>
      <c r="AD436" s="57"/>
      <c r="AE436" s="57">
        <v>3</v>
      </c>
      <c r="AF436" s="57"/>
      <c r="AG436" s="57"/>
      <c r="AH436" s="58">
        <v>1785</v>
      </c>
      <c r="AI436" s="58">
        <v>595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51</v>
      </c>
      <c r="AI476" s="58"/>
      <c r="AJ476" s="58"/>
      <c r="AK476" s="58"/>
      <c r="AL476" s="58"/>
    </row>
    <row r="477" spans="1:38" ht="38.25" customHeight="1">
      <c r="A477" s="12">
        <v>469</v>
      </c>
      <c r="B477" s="51" t="s">
        <v>821</v>
      </c>
      <c r="C477" s="50" t="s">
        <v>822</v>
      </c>
      <c r="D477" s="58">
        <v>6</v>
      </c>
      <c r="E477" s="57">
        <v>6</v>
      </c>
      <c r="F477" s="57">
        <v>2</v>
      </c>
      <c r="G477" s="57">
        <v>2</v>
      </c>
      <c r="H477" s="57">
        <v>3</v>
      </c>
      <c r="I477" s="57">
        <v>1</v>
      </c>
      <c r="J477" s="57">
        <v>3</v>
      </c>
      <c r="K477" s="57">
        <v>3</v>
      </c>
      <c r="L477" s="57"/>
      <c r="M477" s="57"/>
      <c r="N477" s="57"/>
      <c r="O477" s="57"/>
      <c r="P477" s="57"/>
      <c r="Q477" s="57"/>
      <c r="R477" s="57"/>
      <c r="S477" s="57"/>
      <c r="T477" s="57">
        <v>3</v>
      </c>
      <c r="U477" s="57"/>
      <c r="V477" s="57"/>
      <c r="W477" s="57"/>
      <c r="X477" s="57"/>
      <c r="Y477" s="57"/>
      <c r="Z477" s="57"/>
      <c r="AA477" s="57"/>
      <c r="AB477" s="57"/>
      <c r="AC477" s="57"/>
      <c r="AD477" s="57"/>
      <c r="AE477" s="57"/>
      <c r="AF477" s="57"/>
      <c r="AG477" s="57"/>
      <c r="AH477" s="58">
        <v>255</v>
      </c>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&amp;L0923BAC7&amp;C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431</v>
      </c>
      <c r="E9" s="80">
        <f>SUM(E10:E541)</f>
        <v>1</v>
      </c>
      <c r="F9" s="80">
        <f>SUM(F10:F541)</f>
        <v>122</v>
      </c>
      <c r="G9" s="80">
        <f>SUM(G10:G541)</f>
        <v>0</v>
      </c>
      <c r="H9" s="80">
        <f>SUM(H10:H541)</f>
        <v>15</v>
      </c>
      <c r="I9" s="80">
        <f>SUM(I10:I541)</f>
        <v>115</v>
      </c>
      <c r="J9" s="80">
        <f>SUM(J10:J541)</f>
        <v>2</v>
      </c>
      <c r="K9" s="80">
        <f>SUM(K10:K541)</f>
        <v>0</v>
      </c>
      <c r="L9" s="80">
        <f>SUM(L10:L541)</f>
        <v>0</v>
      </c>
      <c r="M9" s="80">
        <f>SUM(M10:M541)</f>
        <v>1</v>
      </c>
      <c r="N9" s="80">
        <f>SUM(N10:N541)</f>
        <v>2</v>
      </c>
      <c r="O9" s="80">
        <f>SUM(O10:O541)</f>
        <v>27</v>
      </c>
      <c r="P9" s="80">
        <f>SUM(P10:P541)</f>
        <v>0</v>
      </c>
      <c r="Q9" s="80">
        <f>SUM(Q10:Q541)</f>
        <v>228</v>
      </c>
      <c r="R9" s="80">
        <f>SUM(R10:R541)</f>
        <v>56</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c r="N22" s="83"/>
      <c r="O22" s="83"/>
      <c r="P22" s="83"/>
      <c r="Q22" s="83"/>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v>1</v>
      </c>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6</v>
      </c>
      <c r="E98" s="84"/>
      <c r="F98" s="82"/>
      <c r="G98" s="89"/>
      <c r="H98" s="89"/>
      <c r="I98" s="83"/>
      <c r="J98" s="83"/>
      <c r="K98" s="83"/>
      <c r="L98" s="83"/>
      <c r="M98" s="83"/>
      <c r="N98" s="83"/>
      <c r="O98" s="83"/>
      <c r="P98" s="83"/>
      <c r="Q98" s="83">
        <v>4</v>
      </c>
      <c r="R98" s="83">
        <v>2</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c r="A146" s="61">
        <v>138</v>
      </c>
      <c r="B146" s="51" t="s">
        <v>294</v>
      </c>
      <c r="C146" s="50">
        <v>121</v>
      </c>
      <c r="D146" s="75">
        <v>20</v>
      </c>
      <c r="E146" s="84"/>
      <c r="F146" s="82"/>
      <c r="G146" s="89"/>
      <c r="H146" s="89">
        <v>1</v>
      </c>
      <c r="I146" s="83">
        <v>6</v>
      </c>
      <c r="J146" s="83"/>
      <c r="K146" s="83"/>
      <c r="L146" s="83"/>
      <c r="M146" s="83"/>
      <c r="N146" s="83"/>
      <c r="O146" s="83">
        <v>1</v>
      </c>
      <c r="P146" s="83"/>
      <c r="Q146" s="83">
        <v>12</v>
      </c>
      <c r="R146" s="83">
        <v>1</v>
      </c>
      <c r="S146" s="1">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v>
      </c>
      <c r="E149" s="84"/>
      <c r="F149" s="82"/>
      <c r="G149" s="89"/>
      <c r="H149" s="89"/>
      <c r="I149" s="83">
        <v>1</v>
      </c>
      <c r="J149" s="83"/>
      <c r="K149" s="83"/>
      <c r="L149" s="83"/>
      <c r="M149" s="83"/>
      <c r="N149" s="83"/>
      <c r="O149" s="83">
        <v>1</v>
      </c>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7</v>
      </c>
      <c r="E153" s="84"/>
      <c r="F153" s="82">
        <v>1</v>
      </c>
      <c r="G153" s="89"/>
      <c r="H153" s="89"/>
      <c r="I153" s="83">
        <v>4</v>
      </c>
      <c r="J153" s="83"/>
      <c r="K153" s="83"/>
      <c r="L153" s="83"/>
      <c r="M153" s="83"/>
      <c r="N153" s="83"/>
      <c r="O153" s="83"/>
      <c r="P153" s="83"/>
      <c r="Q153" s="83">
        <v>3</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c r="P155" s="83"/>
      <c r="Q155" s="83">
        <v>1</v>
      </c>
      <c r="R155" s="83"/>
    </row>
    <row r="156" spans="1:19" ht="15.75" customHeight="1">
      <c r="A156" s="61">
        <v>148</v>
      </c>
      <c r="B156" s="51" t="s">
        <v>309</v>
      </c>
      <c r="C156" s="50">
        <v>124</v>
      </c>
      <c r="D156" s="75">
        <v>38</v>
      </c>
      <c r="E156" s="84">
        <v>1</v>
      </c>
      <c r="F156" s="82">
        <v>1</v>
      </c>
      <c r="G156" s="89"/>
      <c r="H156" s="89">
        <v>1</v>
      </c>
      <c r="I156" s="83">
        <v>14</v>
      </c>
      <c r="J156" s="83"/>
      <c r="K156" s="83"/>
      <c r="L156" s="83"/>
      <c r="M156" s="83"/>
      <c r="N156" s="83"/>
      <c r="O156" s="83">
        <v>4</v>
      </c>
      <c r="P156" s="83"/>
      <c r="Q156" s="83">
        <v>15</v>
      </c>
      <c r="R156" s="83">
        <v>5</v>
      </c>
      <c r="S156" s="1">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c r="J159" s="83"/>
      <c r="K159" s="83"/>
      <c r="L159" s="83"/>
      <c r="M159" s="83"/>
      <c r="N159" s="83"/>
      <c r="O159" s="83"/>
      <c r="P159" s="83"/>
      <c r="Q159" s="83">
        <v>1</v>
      </c>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75</v>
      </c>
      <c r="E166" s="84"/>
      <c r="F166" s="82">
        <v>2</v>
      </c>
      <c r="G166" s="89"/>
      <c r="H166" s="89">
        <v>1</v>
      </c>
      <c r="I166" s="83">
        <v>24</v>
      </c>
      <c r="J166" s="83"/>
      <c r="K166" s="83"/>
      <c r="L166" s="83"/>
      <c r="M166" s="83"/>
      <c r="N166" s="83">
        <v>1</v>
      </c>
      <c r="O166" s="83">
        <v>1</v>
      </c>
      <c r="P166" s="83"/>
      <c r="Q166" s="83">
        <v>46</v>
      </c>
      <c r="R166" s="83">
        <v>3</v>
      </c>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v>1</v>
      </c>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26</v>
      </c>
      <c r="E202" s="84"/>
      <c r="F202" s="82">
        <v>21</v>
      </c>
      <c r="G202" s="89"/>
      <c r="H202" s="89"/>
      <c r="I202" s="83">
        <v>3</v>
      </c>
      <c r="J202" s="83"/>
      <c r="K202" s="83"/>
      <c r="L202" s="83"/>
      <c r="M202" s="83"/>
      <c r="N202" s="83"/>
      <c r="O202" s="83"/>
      <c r="P202" s="83"/>
      <c r="Q202" s="83"/>
      <c r="R202" s="83">
        <v>23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3</v>
      </c>
      <c r="E204" s="84"/>
      <c r="F204" s="82">
        <v>3</v>
      </c>
      <c r="G204" s="89"/>
      <c r="H204" s="89"/>
      <c r="I204" s="83"/>
      <c r="J204" s="83"/>
      <c r="K204" s="83"/>
      <c r="L204" s="83"/>
      <c r="M204" s="83"/>
      <c r="N204" s="83"/>
      <c r="O204" s="83">
        <v>1</v>
      </c>
      <c r="P204" s="83"/>
      <c r="Q204" s="83">
        <v>2</v>
      </c>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9" ht="15.75" customHeight="1">
      <c r="A211" s="61">
        <v>203</v>
      </c>
      <c r="B211" s="51" t="s">
        <v>377</v>
      </c>
      <c r="C211" s="50">
        <v>160</v>
      </c>
      <c r="D211" s="75">
        <v>11</v>
      </c>
      <c r="E211" s="84"/>
      <c r="F211" s="82">
        <v>4</v>
      </c>
      <c r="G211" s="89"/>
      <c r="H211" s="89">
        <v>1</v>
      </c>
      <c r="I211" s="83">
        <v>4</v>
      </c>
      <c r="J211" s="83"/>
      <c r="K211" s="83"/>
      <c r="L211" s="83"/>
      <c r="M211" s="83"/>
      <c r="N211" s="83"/>
      <c r="O211" s="83">
        <v>3</v>
      </c>
      <c r="P211" s="83"/>
      <c r="Q211" s="83">
        <v>2</v>
      </c>
      <c r="R211" s="83">
        <v>2</v>
      </c>
      <c r="S211" s="1">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8</v>
      </c>
      <c r="E219" s="84"/>
      <c r="F219" s="82">
        <v>3</v>
      </c>
      <c r="G219" s="89"/>
      <c r="H219" s="89"/>
      <c r="I219" s="83">
        <v>2</v>
      </c>
      <c r="J219" s="83"/>
      <c r="K219" s="83"/>
      <c r="L219" s="83"/>
      <c r="M219" s="83"/>
      <c r="N219" s="83"/>
      <c r="O219" s="83"/>
      <c r="P219" s="83"/>
      <c r="Q219" s="83"/>
      <c r="R219" s="83">
        <v>6</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3</v>
      </c>
      <c r="E222" s="84"/>
      <c r="F222" s="82">
        <v>1</v>
      </c>
      <c r="G222" s="89"/>
      <c r="H222" s="89"/>
      <c r="I222" s="83">
        <v>1</v>
      </c>
      <c r="J222" s="83"/>
      <c r="K222" s="83"/>
      <c r="L222" s="83"/>
      <c r="M222" s="83"/>
      <c r="N222" s="83"/>
      <c r="O222" s="83"/>
      <c r="P222" s="83"/>
      <c r="Q222" s="83"/>
      <c r="R222" s="83">
        <v>2</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v>1</v>
      </c>
      <c r="G300" s="89"/>
      <c r="H300" s="89"/>
      <c r="I300" s="83"/>
      <c r="J300" s="83">
        <v>1</v>
      </c>
      <c r="K300" s="83"/>
      <c r="L300" s="83"/>
      <c r="M300" s="83"/>
      <c r="N300" s="83"/>
      <c r="O300" s="83"/>
      <c r="P300" s="83"/>
      <c r="Q300" s="83"/>
      <c r="R300" s="83"/>
    </row>
    <row r="301" spans="1:18" ht="15.75" customHeight="1">
      <c r="A301" s="61">
        <v>293</v>
      </c>
      <c r="B301" s="51" t="s">
        <v>534</v>
      </c>
      <c r="C301" s="50" t="s">
        <v>535</v>
      </c>
      <c r="D301" s="75">
        <v>1</v>
      </c>
      <c r="E301" s="84"/>
      <c r="F301" s="82"/>
      <c r="G301" s="89"/>
      <c r="H301" s="89"/>
      <c r="I301" s="83"/>
      <c r="J301" s="83">
        <v>1</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9" ht="15.75" customHeight="1">
      <c r="A318" s="61">
        <v>310</v>
      </c>
      <c r="B318" s="51" t="s">
        <v>563</v>
      </c>
      <c r="C318" s="50">
        <v>173</v>
      </c>
      <c r="D318" s="75">
        <v>53</v>
      </c>
      <c r="E318" s="84"/>
      <c r="F318" s="82">
        <v>15</v>
      </c>
      <c r="G318" s="89"/>
      <c r="H318" s="89">
        <v>6</v>
      </c>
      <c r="I318" s="83">
        <v>14</v>
      </c>
      <c r="J318" s="83"/>
      <c r="K318" s="83"/>
      <c r="L318" s="83"/>
      <c r="M318" s="83"/>
      <c r="N318" s="83">
        <v>1</v>
      </c>
      <c r="O318" s="83">
        <v>8</v>
      </c>
      <c r="P318" s="83"/>
      <c r="Q318" s="83">
        <v>29</v>
      </c>
      <c r="R318" s="83">
        <v>1</v>
      </c>
      <c r="S318" s="1">
        <v>6</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74</v>
      </c>
      <c r="E320" s="84"/>
      <c r="F320" s="82">
        <v>9</v>
      </c>
      <c r="G320" s="89"/>
      <c r="H320" s="89">
        <v>2</v>
      </c>
      <c r="I320" s="83">
        <v>21</v>
      </c>
      <c r="J320" s="83"/>
      <c r="K320" s="83"/>
      <c r="L320" s="83"/>
      <c r="M320" s="83"/>
      <c r="N320" s="83"/>
      <c r="O320" s="83">
        <v>4</v>
      </c>
      <c r="P320" s="83"/>
      <c r="Q320" s="83">
        <v>49</v>
      </c>
      <c r="R320" s="83"/>
      <c r="S320" s="1">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60</v>
      </c>
      <c r="E340" s="84"/>
      <c r="F340" s="82">
        <v>57</v>
      </c>
      <c r="G340" s="89"/>
      <c r="H340" s="89"/>
      <c r="I340" s="83">
        <v>11</v>
      </c>
      <c r="J340" s="83"/>
      <c r="K340" s="83"/>
      <c r="L340" s="83"/>
      <c r="M340" s="83"/>
      <c r="N340" s="83"/>
      <c r="O340" s="83"/>
      <c r="P340" s="83"/>
      <c r="Q340" s="83">
        <v>46</v>
      </c>
      <c r="R340" s="83">
        <v>3</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9" ht="15.75" customHeight="1">
      <c r="A344" s="61">
        <v>336</v>
      </c>
      <c r="B344" s="51" t="s">
        <v>597</v>
      </c>
      <c r="C344" s="50">
        <v>185</v>
      </c>
      <c r="D344" s="75">
        <v>7</v>
      </c>
      <c r="E344" s="84"/>
      <c r="F344" s="82"/>
      <c r="G344" s="89"/>
      <c r="H344" s="89">
        <v>2</v>
      </c>
      <c r="I344" s="83"/>
      <c r="J344" s="83"/>
      <c r="K344" s="83"/>
      <c r="L344" s="83"/>
      <c r="M344" s="83"/>
      <c r="N344" s="83"/>
      <c r="O344" s="83">
        <v>3</v>
      </c>
      <c r="P344" s="83"/>
      <c r="Q344" s="83">
        <v>3</v>
      </c>
      <c r="R344" s="83">
        <v>1</v>
      </c>
      <c r="S344" s="1">
        <v>2</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9" ht="15.75" customHeight="1">
      <c r="A367" s="61">
        <v>359</v>
      </c>
      <c r="B367" s="51" t="s">
        <v>637</v>
      </c>
      <c r="C367" s="50">
        <v>187</v>
      </c>
      <c r="D367" s="75">
        <v>18</v>
      </c>
      <c r="E367" s="84"/>
      <c r="F367" s="82">
        <v>1</v>
      </c>
      <c r="G367" s="89"/>
      <c r="H367" s="89">
        <v>1</v>
      </c>
      <c r="I367" s="83">
        <v>6</v>
      </c>
      <c r="J367" s="83"/>
      <c r="K367" s="83"/>
      <c r="L367" s="83"/>
      <c r="M367" s="83"/>
      <c r="N367" s="83"/>
      <c r="O367" s="83">
        <v>1</v>
      </c>
      <c r="P367" s="83"/>
      <c r="Q367" s="83">
        <v>11</v>
      </c>
      <c r="R367" s="83"/>
      <c r="S367" s="1">
        <v>1</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v>1</v>
      </c>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3</v>
      </c>
      <c r="E436" s="84"/>
      <c r="F436" s="82">
        <v>2</v>
      </c>
      <c r="G436" s="89"/>
      <c r="H436" s="89"/>
      <c r="I436" s="83"/>
      <c r="J436" s="83"/>
      <c r="K436" s="83"/>
      <c r="L436" s="83"/>
      <c r="M436" s="83"/>
      <c r="N436" s="83"/>
      <c r="O436" s="83"/>
      <c r="P436" s="83"/>
      <c r="Q436" s="83"/>
      <c r="R436" s="83">
        <v>3</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c r="K465" s="83"/>
      <c r="L465" s="83"/>
      <c r="M465" s="83">
        <v>1</v>
      </c>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c r="G476" s="89"/>
      <c r="H476" s="89"/>
      <c r="I476" s="83"/>
      <c r="J476" s="83"/>
      <c r="K476" s="83"/>
      <c r="L476" s="83"/>
      <c r="M476" s="83"/>
      <c r="N476" s="83"/>
      <c r="O476" s="83"/>
      <c r="P476" s="83"/>
      <c r="Q476" s="83">
        <v>1</v>
      </c>
      <c r="R476" s="83"/>
    </row>
    <row r="477" spans="1:18" ht="15.75" customHeight="1">
      <c r="A477" s="61">
        <v>469</v>
      </c>
      <c r="B477" s="51" t="s">
        <v>821</v>
      </c>
      <c r="C477" s="50" t="s">
        <v>822</v>
      </c>
      <c r="D477" s="75">
        <v>3</v>
      </c>
      <c r="E477" s="84"/>
      <c r="F477" s="82"/>
      <c r="G477" s="89"/>
      <c r="H477" s="89"/>
      <c r="I477" s="83">
        <v>3</v>
      </c>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&amp;L0923BAC7&amp;C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0.73</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&amp;L0923BAC7&amp;C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2021-01-28T10:54:48Z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2D5A3122</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