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<sst xmlns="http://schemas.openxmlformats.org/spreadsheetml/2006/main" count="476" uniqueCount="407">
  <si>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</si>
  <si>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</si>
  <si>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</si>
  <si>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</si>
  <si>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</si>
  <si>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</si>
  <si>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</si>
  <si>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</si>
  <si>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</si>
  <si>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</si>
  <si>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</si>
  <si>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</si>
  <si>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</si>
  <si>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</si>
  <si>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</si>
  <si>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</si>
  <si>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</si>
  <si>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</si>
  <si>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</si>
  <si>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</si>
  <si>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</si>
  <si>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</si>
  <si>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</si>
  <si>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</si>
  <si>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</si>
  <si>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</si>
  <si>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</si>
  <si>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</si>
  <si>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</si>
  <si>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</si>
  <si>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</si>
  <si>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</si>
  <si>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</si>
  <si>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</si>
  <si>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</si>
  <si>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</si>
  <si>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</si>
  <si>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</si>
  <si>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</si>
  <si>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</si>
  <si>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</si>
  <si>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</si>
  <si>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</si>
  <si>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</si>
  <si>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</si>
  <si>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</si>
  <si>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</si>
  <si>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</si>
  <si>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</si>
  <si>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</si>
  <si>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</si>
  <si>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</si>
  <si>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</si>
  <si>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</si>
  <si>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</si>
  <si>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</si>
  <si>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</si>
  <si>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</si>
  <si>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</si>
  <si>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</si>
  <si>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</si>
  <si>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</si>
  <si>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</si>
  <si>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</si>
  <si>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</si>
  <si>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</si>
  <si>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</si>
  <si>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</si>
  <si>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</si>
  <si>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</si>
  <si>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</si>
  <si>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</si>
  <si>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</si>
  <si>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</si>
  <si>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</si>
  <si>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</si>
  <si>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</si>
  <si>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</si>
  <si>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</si>
  <si>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</si>
  <si>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</si>
  <si>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</si>
  <si>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</si>
  <si>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</si>
  <si>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</si>
  <si>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</si>
  <si>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</si>
  <si>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</si>
  <si>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</si>
  <si>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</si>
  <si>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</si>
  <si>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</si>
  <si>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</si>
  <si>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</si>
  <si>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</si>
  <si>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</si>
  <si>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</si>
  <si>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</si>
  <si>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</si>
  <si>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</si>
  <si>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</si>
  <si>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</si>
  <si>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</si>
  <si>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</si>
  <si>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</si>
  <si>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</si>
  <si>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</si>
  <si>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</si>
  <si>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</si>
  <si>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</si>
  <si>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</si>
  <si>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</si>
  <si>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</si>
  <si>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</si>
  <si>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</si>
  <si>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</si>
  <si>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</si>
  <si>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</si>
  <si>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</si>
  <si>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</si>
  <si>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</si>
  <si>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</si>
  <si>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</si>
  <si>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</si>
  <si>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</si>
  <si>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</si>
  <si>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</si>
  <si>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</si>
  <si>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</si>
  <si>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</si>
  <si>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</si>
  <si>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</si>
  <si>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</si>
  <si>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</si>
  <si>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</si>
  <si>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</si>
  <si>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</si>
  <si>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</si>
  <si>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</si>
  <si>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</si>
  <si>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</si>
  <si>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</si>
  <si>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</si>
  <si>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</si>
  <si>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</si>
  <si>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</si>
  <si>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</si>
  <si>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</si>
  <si>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</si>
  <si>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</si>
  <si>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</si>
  <si>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</si>
  <si>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</si>
  <si>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</si>
  <si>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</si>
  <si>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</si>
  <si>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</si>
  <si>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</si>
  <si>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</si>
  <si>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</si>
  <si>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</si>
  <si>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</si>
  <si>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</si>
  <si>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</si>
  <si>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</si>
  <si>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</si>
  <si>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</si>
  <si>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</si>
  <si>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</si>
  <si>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</si>
  <si>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</si>
  <si>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</si>
  <si>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</si>
  <si>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</si>
  <si>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</si>
  <si>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</si>
  <si>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</si>
  <si>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</si>
  <si>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</si>
  <si>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</si>
  <si>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</si>
  <si>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</si>
  <si>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</si>
  <si>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</si>
  <si>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</si>
  <si>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</si>
  <si>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</si>
  <si>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</si>
  <si>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</si>
  <si>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</si>
  <si>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</si>
  <si>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</si>
  <si>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</si>
  <si>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</si>
  <si>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</si>
  <si>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</si>
  <si>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</si>
  <si>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</si>
  <si>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</si>
  <si>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</si>
  <si>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</si>
  <si>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</si>
  <si>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</si>
  <si>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</si>
  <si>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</si>
  <si>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</si>
  <si>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</si>
  <si>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</si>
  <si>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</si>
  <si>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</si>
  <si>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</si>
  <si>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</si>
  <si>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</si>
  <si>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</si>
  <si>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</si>
  <si>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</si>
  <si>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</si>
  <si>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</si>
  <si>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</si>
  <si>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</si>
  <si>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</si>
  <si>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</si>
  <si>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</si>
  <si>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</si>
  <si>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</si>
  <si>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</si>
  <si>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</si>
  <si>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</si>
  <si>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</si>
  <si>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</si>
  <si>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</si>
  <si>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</si>
  <si>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</si>
  <si>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</si>
  <si>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</si>
  <si>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</si>
  <si>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</si>
  <si>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</si>
  <si>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</si>
  <si>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</si>
  <si>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</si>
  <si>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</si>
  <si>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</si>
  <si>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</si>
  <si>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</si>
  <si>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</si>
  <si>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</si>
  <si>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</si>
  <si>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</si>
  <si>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</si>
  <si>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</si>
  <si>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</si>
  <si>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</si>
  <si>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</si>
  <si>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</si>
  <si>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</si>
  <si>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</si>
  <si>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</si>
  <si>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</si>
  <si>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</si>
  <si>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</si>
  <si>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</si>
  <si>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</si>
  <si>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</si>
  <si>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</si>
  <si>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</si>
  <si>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</si>
  <si>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</si>
  <si>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</si>
  <si>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</si>
  <si>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</si>
  <si>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</si>
  <si>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</si>
  <si>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</si>
  <si>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</si>
  <si>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</si>
  <si>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</si>
  <si>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</si>
  <si>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</si>
  <si>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</si>
  <si>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</si>
  <si>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</si>
  <si>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</si>
  <si>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</si>
  <si>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</si>
  <si>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</si>
  <si>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</si>
  <si>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</si>
  <si>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</si>
  <si>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</si>
  <si>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</si>
  <si>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</si>
  <si>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</si>
  <si>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</si>
  <si>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</si>
  <si>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</si>
  <si>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</si>
  <si>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</si>
  <si>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</si>
  <si>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</si>
  <si>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</si>
  <si>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</si>
  <si>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</si>
  <si>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</si>
  <si>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</si>
  <si>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</si>
  <si>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</si>
  <si>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</si>
  <si>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</si>
  <si>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</si>
  <si>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</si>
  <si>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</si>
  <si>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</si>
  <si>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</si>
  <si>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</si>
  <si>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</si>
  <si>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</si>
  <si>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</si>
  <si>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</si>
  <si>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</si>
  <si>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</si>
  <si>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</si>
  <si>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</si>
  <si>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</si>
  <si>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</si>
  <si>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</si>
  <si>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</si>
  <si>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</si>
  <si>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</si>
  <si>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</si>
  <si>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</si>
  <si>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</si>
  <si>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</si>
  <si>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</si>
  <si>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</si>
  <si>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</si>
  <si>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</si>
  <si>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</si>
  <si>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</si>
  <si>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</si>
  <si>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</si>
  <si>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</si>
  <si>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</si>
  <si>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</si>
  <si>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</si>
  <si>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</si>
  <si>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</si>
  <si>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</si>
  <si>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</si>
  <si>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</si>
  <si>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</si>
  <si>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</si>
  <si>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</si>
  <si>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Арцизький районний суд Одеської області</t>
  </si>
  <si>
    <t>68404. Одеська область.м. Арциз</t>
  </si>
  <si>
    <t>вул.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</si>
  <si>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</si>
  <si>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</si>
  <si>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</si>
  <si>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</si>
  <si>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</si>
  <si>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</si>
  <si>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</si>
  <si>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</si>
  <si>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</si>
  <si>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</si>
  <si>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</si>
  <si>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</si>
  <si>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</si>
  <si>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</si>
  <si>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</si>
  <si>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</si>
  <si>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</si>
  <si>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</si>
  <si>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</si>
  <si>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</si>
  <si>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</si>
  <si>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</si>
  <si>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</si>
  <si>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</si>
  <si>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</si>
  <si>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</si>
  <si>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</si>
  <si>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</si>
  <si>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</si>
  <si>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</si>
  <si>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</si>
  <si>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</si>
  <si>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</si>
  <si>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</si>
  <si>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</si>
  <si>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</si>
  <si>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</si>
  <si>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</si>
  <si>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</si>
  <si>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</si>
  <si>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</si>
  <si>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</si>
  <si>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</si>
  <si>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</si>
  <si>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</si>
  <si>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</si>
  <si>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В.І. Черевата</t>
  </si>
  <si>
    <t>О.І. Максимчук</t>
  </si>
  <si>
    <t>(04845) 3-14-38</t>
  </si>
  <si>
    <t>inbox@ar.od.court.gov.ua</t>
  </si>
  <si>
    <t>9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</si>
</sst>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&amp;L697A86F0&amp;C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5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4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5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&amp;L697A86F0&amp;CФорма № 1, Підрозділ: Арцизький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2</v>
      </c>
      <c r="G25" s="189"/>
      <c r="H25" s="189">
        <v>1</v>
      </c>
      <c r="I25" s="189">
        <v>1</v>
      </c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>
        <v>1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>
        <v>1</v>
      </c>
      <c r="I26" s="189">
        <v>1</v>
      </c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>
        <v>1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/>
      <c r="F41" s="189">
        <v>2</v>
      </c>
      <c r="G41" s="189"/>
      <c r="H41" s="189"/>
      <c r="I41" s="189"/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2</v>
      </c>
      <c r="E42" s="189"/>
      <c r="F42" s="189">
        <v>2</v>
      </c>
      <c r="G42" s="189"/>
      <c r="H42" s="189"/>
      <c r="I42" s="189"/>
      <c r="J42" s="189"/>
      <c r="K42" s="189"/>
      <c r="L42" s="189"/>
      <c r="M42" s="189"/>
      <c r="N42" s="189"/>
      <c r="O42" s="189">
        <v>2</v>
      </c>
      <c r="P42" s="189">
        <v>2</v>
      </c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>
        <v>1</v>
      </c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>
        <v>1</v>
      </c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5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4</v>
      </c>
      <c r="P66" s="191">
        <f>P9+P10+P15+P18+P20+P25+P32+P35+P36+P40+P41+P44+P46+P51+P53+P55+P56+P62+P63+P64+P65</f>
        <v>4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&amp;L697A86F0&amp;CФорма № 1, Підрозділ: Арцизький районний суд Одеської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4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4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41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&amp;L697A86F0&amp;CФорма № 1, Підрозділ: Арцизький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5</v>
      </c>
      <c r="H28" s="205">
        <v>2</v>
      </c>
      <c r="I28" s="205"/>
      <c r="J28" s="205">
        <v>7</v>
      </c>
      <c r="K28" s="205"/>
      <c r="L28" s="205"/>
      <c r="M28" s="205">
        <v>7</v>
      </c>
      <c r="N28" s="205"/>
      <c r="O28" s="189">
        <v>17390</v>
      </c>
      <c r="P28" s="189">
        <v>17390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5</v>
      </c>
      <c r="H31" s="208">
        <f aca="true" t="shared" si="0" ref="H31:P31">H21+H28+H29+H30</f>
        <v>2</v>
      </c>
      <c r="I31" s="208">
        <f t="shared" si="0"/>
        <v>0</v>
      </c>
      <c r="J31" s="208">
        <f t="shared" si="0"/>
        <v>7</v>
      </c>
      <c r="K31" s="208">
        <f t="shared" si="0"/>
        <v>0</v>
      </c>
      <c r="L31" s="208">
        <f t="shared" si="0"/>
        <v>0</v>
      </c>
      <c r="M31" s="208">
        <f t="shared" si="0"/>
        <v>7</v>
      </c>
      <c r="N31" s="208">
        <f t="shared" si="0"/>
        <v>0</v>
      </c>
      <c r="O31" s="194">
        <f t="shared" si="0"/>
        <v>17390</v>
      </c>
      <c r="P31" s="194">
        <f t="shared" si="0"/>
        <v>17390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&amp;L697A86F0&amp;CФорма № 1, Підрозділ: Арцизький районний суд Одеської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&amp;L697A86F0&amp;CФорма № 1, Підрозділ: Арцизький районний суд Одеської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&amp;L697A86F0&amp;CФорма № 1, Підрозділ: Арцизький районний суд Одеської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&amp;L697A86F0&amp;CФорма № 1, Підрозділ: Арцизький районний суд Одеської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2018-01-24T08:13:55Z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494A5DE2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