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<sst xmlns="http://schemas.openxmlformats.org/spreadsheetml/2006/main" count="5567" uniqueCount="2178">
  <si>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</si>
  <si>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</si>
  <si>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</si>
  <si>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</si>
  <si>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</si>
  <si>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</si>
  <si>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</si>
  <si>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</si>
  <si>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</si>
  <si>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</si>
  <si>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</si>
  <si>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</si>
  <si>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</si>
  <si>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</si>
  <si>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</si>
  <si>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</si>
  <si>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</si>
  <si>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</si>
  <si>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</si>
  <si>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</si>
  <si>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</si>
  <si>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</si>
  <si>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</si>
  <si>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</si>
  <si>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</si>
  <si>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Маніпулювання на фондовому ринку</t>
  </si>
  <si>
    <t>222-1 ч.2</t>
  </si>
  <si>
    <t>222-1 ч.1</t>
  </si>
  <si>
    <t>232-1 ч.3</t>
  </si>
  <si>
    <t>232-1 ч.4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</si>
  <si>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</si>
  <si>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</si>
  <si>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</si>
  <si>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</si>
  <si>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</si>
  <si>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</si>
  <si>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</si>
  <si>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</si>
  <si>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</si>
  <si>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</si>
  <si>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</si>
  <si>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</si>
  <si>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</si>
  <si>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</si>
  <si>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</si>
  <si>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</si>
  <si>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</si>
  <si>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</si>
  <si>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</si>
  <si>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</si>
  <si>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</si>
  <si>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</si>
  <si>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</si>
  <si>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</si>
  <si>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</si>
  <si>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</si>
  <si>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</si>
  <si>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</si>
  <si>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</si>
  <si>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</si>
  <si>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</si>
  <si>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</si>
  <si>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</si>
  <si>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</si>
  <si>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</si>
  <si>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</si>
  <si>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</si>
  <si>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</si>
  <si>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</si>
  <si>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</si>
  <si>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</si>
  <si>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</si>
  <si>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</si>
  <si>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</si>
  <si>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</si>
  <si>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</si>
  <si>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</si>
  <si>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</si>
  <si>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</si>
  <si>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</si>
  <si>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</si>
  <si>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</si>
  <si>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</si>
  <si>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</si>
  <si>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</si>
  <si>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</si>
  <si>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</si>
  <si>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</si>
  <si>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</si>
  <si>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</si>
  <si>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</si>
  <si>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</si>
  <si>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</si>
  <si>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</si>
  <si>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</si>
  <si>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</si>
  <si>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</si>
  <si>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</si>
  <si>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</si>
  <si>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</si>
  <si>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</si>
  <si>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</si>
  <si>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</si>
  <si>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</si>
  <si>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</si>
  <si>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</si>
  <si>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</si>
  <si>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</si>
  <si>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</si>
  <si>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</si>
  <si>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</si>
  <si>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</si>
  <si>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</si>
  <si>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</si>
  <si>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</si>
  <si>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</si>
  <si>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</si>
  <si>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Зґвалтування</t>
  </si>
  <si>
    <t>Статеві зносини з особою, яка не досягла статевої зрілості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</si>
  <si>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</si>
  <si>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</si>
  <si>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</si>
  <si>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</si>
  <si>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</si>
  <si>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</si>
  <si>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</si>
  <si>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</si>
  <si>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</si>
  <si>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</si>
  <si>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</si>
  <si>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</si>
  <si>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</si>
  <si>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</si>
  <si>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</si>
  <si>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</si>
  <si>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</si>
  <si>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</si>
  <si>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</si>
  <si>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</si>
  <si>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</si>
  <si>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</si>
  <si>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</si>
  <si>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</si>
  <si>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</si>
  <si>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</si>
  <si>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</si>
  <si>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</si>
  <si>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</si>
  <si>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</si>
  <si>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</si>
  <si>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</si>
  <si>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</si>
  <si>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</si>
  <si>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</si>
  <si>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</si>
  <si>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</si>
  <si>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</si>
  <si>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</si>
  <si>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</si>
  <si>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</si>
  <si>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</si>
  <si>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</si>
  <si>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</si>
  <si>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</si>
  <si>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</si>
  <si>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</si>
  <si>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</si>
  <si>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</si>
  <si>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</si>
  <si>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</si>
  <si>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</si>
  <si>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</si>
  <si>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</si>
  <si>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</si>
  <si>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</si>
  <si>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</si>
  <si>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</si>
  <si>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</si>
  <si>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</si>
  <si>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</si>
  <si>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</si>
  <si>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</si>
  <si>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</si>
  <si>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</si>
  <si>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</si>
  <si>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</si>
  <si>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</si>
  <si>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</si>
  <si>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</si>
  <si>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</si>
  <si>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</si>
  <si>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</si>
  <si>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</si>
  <si>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</si>
  <si>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</si>
  <si>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</si>
  <si>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</si>
  <si>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</si>
  <si>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</si>
  <si>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</si>
  <si>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</si>
  <si>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</si>
  <si>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</si>
  <si>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</si>
  <si>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</si>
  <si>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</si>
  <si>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</si>
  <si>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</si>
  <si>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</si>
  <si>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</si>
  <si>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</si>
  <si>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</si>
  <si>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</si>
  <si>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</si>
  <si>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</si>
  <si>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</si>
  <si>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</si>
  <si>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</si>
  <si>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</si>
  <si>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</si>
  <si>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</si>
  <si>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</si>
  <si>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</si>
  <si>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</si>
  <si>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</si>
  <si>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</si>
  <si>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</si>
  <si>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</si>
  <si>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</si>
  <si>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</si>
  <si>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</si>
  <si>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</si>
  <si>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</si>
  <si>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</si>
  <si>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</si>
  <si>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</si>
  <si>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</si>
  <si>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</si>
  <si>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</si>
  <si>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</si>
  <si>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</si>
  <si>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</si>
  <si>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</si>
  <si>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</si>
  <si>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</si>
  <si>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</si>
  <si>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</si>
  <si>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</si>
  <si>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</si>
  <si>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</si>
  <si>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</si>
  <si>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</si>
  <si>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</si>
  <si>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</si>
  <si>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</si>
  <si>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</si>
  <si>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</si>
  <si>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</si>
  <si>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</si>
  <si>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</si>
  <si>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</si>
  <si>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</si>
  <si>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</si>
  <si>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</si>
  <si>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</si>
  <si>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</si>
  <si>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</si>
  <si>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</si>
  <si>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</si>
  <si>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</si>
  <si>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</si>
  <si>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</si>
  <si>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</si>
  <si>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</si>
  <si>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</si>
  <si>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</si>
  <si>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</si>
  <si>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</si>
  <si>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</si>
  <si>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</si>
  <si>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</si>
  <si>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</si>
  <si>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</si>
  <si>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</si>
  <si>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</si>
  <si>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</si>
  <si>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</si>
  <si>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</si>
  <si>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Посів або вирощування снотворного маку чи конопель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</si>
  <si>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</si>
  <si>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</si>
  <si>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</si>
  <si>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</si>
  <si>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</si>
  <si>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</si>
  <si>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</si>
  <si>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</si>
  <si>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</si>
  <si>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</si>
  <si>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</si>
  <si>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</si>
  <si>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</si>
  <si>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</si>
  <si>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</si>
  <si>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</si>
  <si>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</si>
  <si>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</si>
  <si>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</si>
  <si>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</si>
  <si>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</si>
  <si>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</si>
  <si>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</si>
  <si>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</si>
  <si>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</si>
  <si>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</si>
  <si>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</si>
  <si>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</si>
  <si>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</si>
  <si>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</si>
  <si>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</si>
  <si>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</si>
  <si>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</si>
  <si>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</si>
  <si>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</si>
  <si>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</si>
  <si>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</si>
  <si>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</si>
  <si>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</si>
  <si>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</si>
  <si>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</si>
  <si>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</si>
  <si>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</si>
  <si>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</si>
  <si>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</si>
  <si>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</si>
  <si>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</si>
  <si>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</si>
  <si>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</si>
  <si>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</si>
  <si>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</si>
  <si>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</si>
  <si>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</si>
  <si>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</si>
  <si>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</si>
  <si>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</si>
  <si>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</si>
  <si>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</si>
  <si>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</si>
  <si>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</si>
  <si>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</si>
  <si>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</si>
  <si>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</si>
  <si>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</si>
  <si>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</si>
  <si>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</si>
  <si>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</si>
  <si>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</si>
  <si>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</si>
  <si>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</si>
  <si>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</si>
  <si>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</si>
  <si>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</si>
  <si>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</si>
  <si>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</si>
  <si>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</si>
  <si>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</si>
  <si>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</si>
  <si>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</si>
  <si>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</si>
  <si>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</si>
  <si>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</si>
  <si>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</si>
  <si>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</si>
  <si>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</si>
  <si>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</si>
  <si>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</si>
  <si>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</si>
  <si>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</si>
  <si>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</si>
  <si>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</si>
  <si>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</si>
  <si>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</si>
  <si>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</si>
  <si>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</si>
  <si>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</si>
  <si>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</si>
  <si>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</si>
  <si>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</si>
  <si>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</si>
  <si>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</si>
  <si>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</si>
  <si>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</si>
  <si>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</si>
  <si>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</si>
  <si>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</si>
  <si>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</si>
  <si>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</si>
  <si>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</si>
  <si>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</si>
  <si>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</si>
  <si>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</si>
  <si>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</si>
  <si>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</si>
  <si>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</si>
  <si>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</si>
  <si>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</si>
  <si>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</si>
  <si>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</si>
  <si>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</si>
  <si>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</si>
  <si>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</si>
  <si>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</si>
  <si>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</si>
  <si>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</si>
  <si>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</si>
  <si>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</si>
  <si>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</si>
  <si>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</si>
  <si>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</si>
  <si>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</si>
  <si>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</si>
  <si>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</si>
  <si>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</si>
  <si>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</si>
  <si>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</si>
  <si>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</si>
  <si>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</si>
  <si>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</si>
  <si>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</si>
  <si>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</si>
  <si>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</si>
  <si>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</si>
  <si>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</si>
  <si>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</si>
  <si>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</si>
  <si>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</si>
  <si>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</si>
  <si>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</si>
  <si>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</si>
  <si>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</si>
  <si>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</si>
  <si>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</si>
  <si>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</si>
  <si>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</si>
  <si>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</si>
  <si>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</si>
  <si>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</si>
  <si>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</si>
  <si>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</si>
  <si>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</si>
  <si>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</si>
  <si>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</si>
  <si>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</si>
  <si>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</si>
  <si>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</si>
  <si>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</si>
  <si>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</si>
  <si>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</si>
  <si>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</si>
  <si>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</si>
  <si>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</si>
  <si>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</si>
  <si>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</si>
  <si>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</si>
  <si>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</si>
  <si>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</si>
  <si>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</si>
  <si>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</si>
  <si>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</si>
  <si>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</si>
  <si>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</si>
  <si>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</si>
  <si>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</si>
  <si>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</si>
  <si>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</si>
  <si>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Невиконання наказу</t>
  </si>
  <si>
    <t>Дезертирство</t>
  </si>
  <si>
    <t>Умисне знищення або пошкодження військового майна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</si>
  <si>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</si>
  <si>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</si>
  <si>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</si>
  <si>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правил несення прикордонної служби</t>
  </si>
  <si>
    <t>Порушення статутних правил внутрішньої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</si>
  <si>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</si>
  <si>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</si>
  <si>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</si>
  <si>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</si>
  <si>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</si>
  <si>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</si>
  <si>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</si>
  <si>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Погане поводження з військовополоненими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</si>
  <si>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</si>
  <si>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</si>
  <si>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</si>
  <si>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</si>
  <si>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</si>
  <si>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</si>
  <si>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</si>
  <si>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</si>
  <si>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</si>
  <si>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</si>
  <si>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</si>
  <si>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</si>
  <si>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</si>
  <si>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</si>
  <si>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</si>
  <si>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</si>
  <si>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</si>
  <si>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</si>
  <si>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</si>
  <si>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</si>
  <si>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</si>
  <si>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</si>
  <si>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</si>
  <si>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</si>
  <si>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</si>
  <si>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</si>
  <si>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</si>
  <si>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</si>
  <si>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</si>
  <si>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</si>
  <si>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</si>
  <si>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</si>
  <si>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</si>
  <si>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</si>
  <si>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</si>
  <si>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</si>
  <si>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</si>
  <si>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</si>
  <si>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</si>
  <si>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</si>
  <si>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</si>
  <si>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</si>
  <si>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</si>
  <si>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</si>
  <si>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</si>
  <si>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</si>
  <si>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</si>
  <si>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</si>
  <si>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</si>
  <si>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</si>
  <si>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</si>
  <si>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</si>
  <si>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</si>
  <si>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</si>
  <si>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</si>
  <si>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</si>
  <si>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</si>
  <si>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</si>
  <si>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</si>
  <si>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</si>
  <si>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</si>
  <si>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</si>
  <si>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</si>
  <si>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</si>
  <si>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</si>
  <si>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</si>
  <si>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</si>
  <si>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</si>
  <si>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</si>
  <si>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</si>
  <si>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</si>
  <si>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</si>
  <si>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</si>
  <si>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</si>
  <si>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</si>
  <si>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</si>
  <si>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</si>
  <si>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</si>
  <si>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</si>
  <si>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</si>
  <si>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</si>
  <si>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</si>
  <si>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</si>
  <si>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</si>
  <si>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</si>
  <si>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</si>
  <si>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</si>
  <si>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</si>
  <si>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</si>
  <si>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</si>
  <si>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</si>
  <si>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</si>
  <si>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</si>
  <si>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</si>
  <si>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</si>
  <si>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</si>
  <si>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</si>
  <si>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</si>
  <si>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</si>
  <si>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</si>
  <si>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</si>
  <si>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</si>
  <si>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</si>
  <si>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</si>
  <si>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</si>
  <si>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</si>
  <si>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</si>
  <si>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</si>
  <si>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</si>
  <si>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</si>
  <si>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</si>
  <si>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</si>
  <si>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</si>
  <si>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</si>
  <si>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</si>
  <si>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</si>
  <si>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</si>
  <si>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</si>
  <si>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</si>
  <si>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</si>
  <si>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</si>
  <si>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</si>
  <si>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</si>
  <si>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</si>
  <si>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</si>
  <si>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</si>
  <si>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</si>
  <si>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</si>
  <si>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</si>
  <si>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</si>
  <si>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</si>
  <si>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</si>
  <si>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</si>
  <si>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</si>
  <si>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</si>
  <si>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</si>
  <si>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</si>
  <si>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</si>
  <si>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</si>
  <si>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</si>
  <si>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</si>
  <si>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</si>
  <si>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</si>
  <si>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</si>
  <si>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</si>
  <si>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</si>
  <si>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</si>
  <si>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</si>
  <si>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</si>
  <si>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</si>
  <si>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</si>
  <si>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</si>
  <si>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</si>
  <si>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</si>
  <si>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</si>
  <si>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</si>
  <si>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</si>
  <si>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</si>
  <si>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</si>
  <si>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</si>
  <si>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</si>
  <si>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</si>
  <si>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</si>
  <si>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</si>
  <si>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</si>
  <si>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</si>
  <si>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</si>
  <si>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</si>
  <si>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</si>
  <si>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</si>
  <si>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</si>
  <si>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</si>
  <si>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</si>
  <si>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</si>
  <si>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</si>
  <si>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</si>
  <si>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</si>
  <si>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</si>
  <si>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</si>
  <si>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</si>
  <si>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</si>
  <si>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</si>
  <si>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</si>
  <si>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</si>
  <si>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</si>
  <si>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</si>
  <si>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</si>
  <si>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</si>
  <si>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</si>
  <si>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</si>
  <si>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</si>
  <si>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</si>
  <si>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</si>
  <si>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</si>
  <si>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</si>
  <si>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</si>
  <si>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</si>
  <si>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</si>
  <si>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</si>
  <si>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</si>
  <si>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</si>
  <si>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</si>
  <si>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</si>
  <si>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</si>
  <si>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</si>
  <si>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</si>
  <si>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</si>
  <si>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</si>
  <si>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</si>
  <si>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</si>
  <si>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</si>
  <si>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</si>
  <si>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</si>
  <si>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</si>
  <si>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</si>
  <si>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</si>
  <si>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</si>
  <si>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</si>
  <si>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</si>
  <si>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</si>
  <si>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</si>
  <si>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</si>
  <si>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</si>
  <si>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</si>
  <si>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</si>
  <si>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</si>
  <si>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</si>
  <si>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</si>
  <si>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</si>
  <si>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</si>
  <si>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</si>
  <si>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</si>
  <si>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</si>
  <si>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</si>
  <si>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</si>
  <si>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</si>
  <si>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</si>
  <si>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</si>
  <si>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</si>
  <si>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</si>
  <si>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</si>
  <si>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</si>
  <si>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</si>
  <si>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</si>
  <si>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</si>
  <si>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</si>
  <si>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</si>
  <si>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</si>
  <si>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</si>
  <si>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</si>
  <si>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</si>
  <si>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</si>
  <si>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</si>
  <si>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</si>
  <si>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</si>
  <si>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</si>
  <si>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</si>
  <si>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</si>
  <si>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</si>
  <si>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</si>
  <si>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</si>
  <si>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</si>
  <si>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</si>
  <si>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</si>
  <si>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</si>
  <si>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</si>
  <si>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</si>
  <si>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</si>
  <si>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</si>
  <si>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</si>
  <si>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</si>
  <si>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</si>
  <si>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</si>
  <si>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</si>
  <si>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</si>
  <si>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</si>
  <si>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</si>
  <si>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</si>
  <si>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</si>
  <si>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</si>
  <si>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</si>
  <si>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</si>
  <si>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</si>
  <si>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</si>
  <si>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</si>
  <si>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</si>
  <si>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</si>
  <si>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</si>
  <si>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</si>
  <si>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</si>
  <si>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</si>
  <si>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</si>
  <si>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</si>
  <si>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</si>
  <si>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</si>
  <si>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</si>
  <si>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</si>
  <si>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</si>
  <si>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</si>
  <si>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</si>
  <si>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</si>
  <si>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</si>
  <si>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</si>
  <si>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</si>
  <si>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</si>
  <si>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</si>
  <si>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</si>
  <si>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</si>
  <si>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</si>
  <si>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</si>
  <si>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</si>
  <si>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</si>
  <si>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</si>
  <si>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</si>
  <si>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</si>
  <si>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</si>
  <si>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</si>
  <si>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</si>
  <si>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</si>
  <si>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</si>
  <si>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</si>
  <si>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</si>
  <si>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</si>
  <si>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</si>
  <si>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</si>
  <si>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</si>
  <si>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</si>
  <si>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</si>
  <si>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</si>
  <si>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</si>
  <si>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</si>
  <si>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</si>
  <si>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</si>
  <si>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</si>
  <si>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</si>
  <si>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</si>
  <si>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</si>
  <si>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</si>
  <si>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</si>
  <si>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</si>
  <si>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</si>
  <si>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</si>
  <si>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</si>
  <si>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</si>
  <si>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</si>
  <si>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</si>
  <si>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</si>
  <si>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</si>
  <si>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</si>
  <si>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</si>
  <si>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</si>
  <si>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</si>
  <si>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</si>
  <si>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</si>
  <si>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</si>
  <si>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</si>
  <si>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</si>
  <si>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</si>
  <si>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</si>
  <si>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</si>
  <si>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</si>
  <si>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</si>
  <si>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</si>
  <si>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</si>
  <si>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</si>
  <si>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</si>
  <si>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</si>
  <si>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</si>
  <si>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</si>
  <si>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</si>
  <si>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</si>
  <si>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</si>
  <si>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</si>
  <si>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</si>
  <si>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</si>
  <si>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</si>
  <si>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</si>
  <si>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</si>
  <si>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</si>
  <si>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</si>
  <si>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</si>
  <si>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</si>
  <si>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</si>
  <si>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</si>
  <si>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</si>
  <si>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</si>
  <si>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</si>
  <si>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</si>
  <si>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</si>
  <si>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</si>
  <si>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</si>
  <si>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</si>
  <si>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</si>
  <si>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</si>
  <si>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</si>
  <si>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</si>
  <si>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</si>
  <si>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</si>
  <si>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</si>
  <si>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</si>
  <si>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</si>
  <si>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</si>
  <si>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</si>
  <si>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</si>
  <si>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</si>
  <si>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</si>
  <si>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</si>
  <si>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</si>
  <si>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</si>
  <si>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</si>
  <si>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</si>
  <si>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</si>
  <si>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</si>
  <si>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</si>
  <si>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</si>
  <si>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</si>
  <si>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</si>
  <si>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</si>
  <si>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</si>
  <si>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</si>
  <si>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</si>
  <si>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</si>
  <si>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</si>
  <si>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</si>
  <si>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</si>
  <si>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</si>
  <si>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</si>
  <si>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</si>
  <si>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</si>
  <si>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</si>
  <si>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</si>
  <si>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</si>
  <si>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</si>
  <si>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</si>
  <si>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</si>
  <si>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</si>
  <si>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</si>
  <si>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</si>
  <si>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</si>
  <si>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</si>
  <si>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</si>
  <si>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</si>
  <si>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</si>
  <si>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</si>
  <si>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</si>
  <si>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</si>
  <si>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</si>
  <si>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</si>
  <si>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</si>
  <si>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</si>
  <si>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</si>
  <si>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</si>
  <si>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</si>
  <si>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</si>
  <si>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</si>
  <si>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</si>
  <si>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</si>
  <si>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</si>
  <si>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</si>
  <si>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</si>
  <si>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</si>
  <si>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</si>
  <si>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</si>
  <si>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</si>
  <si>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</si>
  <si>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</si>
  <si>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</si>
  <si>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</si>
  <si>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</si>
  <si>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</si>
  <si>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</si>
  <si>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</si>
  <si>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</si>
  <si>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</si>
  <si>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</si>
  <si>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</si>
  <si>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</si>
  <si>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</si>
  <si>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</si>
  <si>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</si>
  <si>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</si>
  <si>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</si>
  <si>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</si>
  <si>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</si>
  <si>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</si>
  <si>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</si>
  <si>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</si>
  <si>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</si>
  <si>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</si>
  <si>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</si>
  <si>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</si>
  <si>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</si>
  <si>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</si>
  <si>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</si>
  <si>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</si>
  <si>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</si>
  <si>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</si>
  <si>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</si>
  <si>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</si>
  <si>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</si>
  <si>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</si>
  <si>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</si>
  <si>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</si>
  <si>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</si>
  <si>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</si>
  <si>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</si>
  <si>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</si>
  <si>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</si>
  <si>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</si>
  <si>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</si>
  <si>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</si>
  <si>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</si>
  <si>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</si>
  <si>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</si>
  <si>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</si>
  <si>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</si>
  <si>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</si>
  <si>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</si>
  <si>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</si>
  <si>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</si>
  <si>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</si>
  <si>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</si>
  <si>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</si>
  <si>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</si>
  <si>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</si>
  <si>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</si>
  <si>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</si>
  <si>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</si>
  <si>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</si>
  <si>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</si>
  <si>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</si>
  <si>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</si>
  <si>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</si>
  <si>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</si>
  <si>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</si>
  <si>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</si>
  <si>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</si>
  <si>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</si>
  <si>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</si>
  <si>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</si>
  <si>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</si>
  <si>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</si>
  <si>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</si>
  <si>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</si>
  <si>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</si>
  <si>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</si>
  <si>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</si>
  <si>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</si>
  <si>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</si>
  <si>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</si>
  <si>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</si>
  <si>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</si>
  <si>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</si>
  <si>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</si>
  <si>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</si>
  <si>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</si>
  <si>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</si>
  <si>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</si>
  <si>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</si>
  <si>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</si>
  <si>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</si>
  <si>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</si>
  <si>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</si>
  <si>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</si>
  <si>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</si>
  <si>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</si>
  <si>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</si>
  <si>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</si>
  <si>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</si>
  <si>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</si>
  <si>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</si>
  <si>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</si>
  <si>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</si>
  <si>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</si>
  <si>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</si>
  <si>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</si>
  <si>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</si>
  <si>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</si>
  <si>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</si>
  <si>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</si>
  <si>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</si>
  <si>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</si>
  <si>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</si>
  <si>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</si>
  <si>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</si>
  <si>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</si>
  <si>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</si>
  <si>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</si>
  <si>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</si>
  <si>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</si>
  <si>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</si>
  <si>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</si>
  <si>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</si>
  <si>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</si>
  <si>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</si>
  <si>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</si>
  <si>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</si>
  <si>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</si>
  <si>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</si>
  <si>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</si>
  <si>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</si>
  <si>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</si>
  <si>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</si>
  <si>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</si>
  <si>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</si>
  <si>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</si>
  <si>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</si>
  <si>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</si>
  <si>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</si>
  <si>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</si>
  <si>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</si>
  <si>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</si>
  <si>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</si>
  <si>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</si>
  <si>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</si>
  <si>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</si>
  <si>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</si>
  <si>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</si>
  <si>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</si>
  <si>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</si>
  <si>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</si>
  <si>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</si>
  <si>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</si>
  <si>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</si>
  <si>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</si>
  <si>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</si>
  <si>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</si>
  <si>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</si>
  <si>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</si>
  <si>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</si>
  <si>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</si>
  <si>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</si>
  <si>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</si>
  <si>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</si>
  <si>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</si>
  <si>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</si>
  <si>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</si>
  <si>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</si>
  <si>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</si>
  <si>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</si>
  <si>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</si>
  <si>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</si>
  <si>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</si>
  <si>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</si>
  <si>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</si>
  <si>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</si>
  <si>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</si>
  <si>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</si>
  <si>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</si>
  <si>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</si>
  <si>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</si>
  <si>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</si>
  <si>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</si>
  <si>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</si>
  <si>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</si>
  <si>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</si>
  <si>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</si>
  <si>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Незаконне публічне вживання наркотичних засобів</t>
  </si>
  <si>
    <t>Незаконна видача рецепта на право придбання наркотичних засобів або психотропних речовин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</si>
  <si>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</si>
  <si>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</si>
  <si>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</si>
  <si>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</si>
  <si>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</si>
  <si>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</si>
  <si>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</si>
  <si>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</si>
  <si>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</si>
  <si>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</si>
  <si>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</si>
  <si>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</si>
  <si>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</si>
  <si>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</si>
  <si>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</si>
  <si>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</si>
  <si>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</si>
  <si>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</si>
  <si>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</si>
  <si>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</si>
  <si>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</si>
  <si>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</si>
  <si>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</si>
  <si>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</si>
  <si>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</si>
  <si>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</si>
  <si>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</si>
  <si>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</si>
  <si>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</si>
  <si>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</si>
  <si>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</si>
  <si>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</si>
  <si>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</si>
  <si>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</si>
  <si>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</si>
  <si>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</si>
  <si>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</si>
  <si>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</si>
  <si>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</si>
  <si>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</si>
  <si>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</si>
  <si>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</si>
  <si>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</si>
  <si>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</si>
  <si>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</si>
  <si>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</si>
  <si>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</si>
  <si>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</si>
  <si>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</si>
  <si>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</si>
  <si>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</si>
  <si>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</si>
  <si>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</si>
  <si>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</si>
  <si>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</si>
  <si>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</si>
  <si>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</si>
  <si>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</si>
  <si>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</si>
  <si>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</si>
  <si>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</si>
  <si>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</si>
  <si>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</si>
  <si>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</si>
  <si>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</si>
  <si>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</si>
  <si>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</si>
  <si>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</si>
  <si>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</si>
  <si>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</si>
  <si>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</si>
  <si>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</si>
  <si>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</si>
  <si>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</si>
  <si>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</si>
  <si>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</si>
  <si>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</si>
  <si>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</si>
  <si>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</si>
  <si>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</si>
  <si>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</si>
  <si>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</si>
  <si>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</si>
  <si>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</si>
  <si>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</si>
  <si>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</si>
  <si>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</si>
  <si>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</si>
  <si>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</si>
  <si>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</si>
  <si>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</si>
  <si>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</si>
  <si>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</si>
  <si>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</si>
  <si>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</si>
  <si>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</si>
  <si>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</si>
  <si>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</si>
  <si>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</si>
  <si>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</si>
  <si>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</si>
  <si>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</si>
  <si>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</si>
  <si>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</si>
  <si>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</si>
  <si>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</si>
  <si>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</si>
  <si>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</si>
  <si>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</si>
  <si>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</si>
  <si>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</si>
  <si>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</si>
  <si>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</si>
  <si>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</si>
  <si>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</si>
  <si>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</si>
  <si>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</si>
  <si>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</si>
  <si>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</si>
  <si>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</si>
  <si>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</si>
  <si>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</si>
  <si>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</si>
  <si>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</si>
  <si>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</si>
  <si>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</si>
  <si>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</si>
  <si>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</si>
  <si>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</si>
  <si>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</si>
  <si>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</si>
  <si>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</si>
  <si>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</si>
  <si>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</si>
  <si>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</si>
  <si>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</si>
  <si>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</si>
  <si>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</si>
  <si>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</si>
  <si>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</si>
  <si>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</si>
  <si>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</si>
  <si>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</si>
  <si>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</si>
  <si>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</si>
  <si>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</si>
  <si>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</si>
  <si>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</si>
  <si>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</si>
  <si>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</si>
  <si>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</si>
  <si>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</si>
  <si>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</si>
  <si>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</si>
  <si>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</si>
  <si>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</si>
  <si>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</si>
  <si>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</si>
  <si>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</si>
  <si>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</si>
  <si>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</si>
  <si>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</si>
  <si>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</si>
  <si>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</si>
  <si>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</si>
  <si>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</si>
  <si>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</si>
  <si>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</si>
  <si>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</si>
  <si>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</si>
  <si>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</si>
  <si>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</si>
  <si>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</si>
  <si>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</si>
  <si>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</si>
  <si>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</si>
  <si>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</si>
  <si>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</si>
  <si>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</si>
  <si>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</si>
  <si>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</si>
  <si>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</si>
  <si>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</si>
  <si>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</si>
  <si>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</si>
  <si>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</si>
  <si>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</si>
  <si>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</si>
  <si>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</si>
  <si>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</si>
  <si>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</si>
  <si>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</si>
  <si>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</si>
  <si>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</si>
  <si>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</si>
  <si>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</si>
  <si>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</si>
  <si>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</si>
  <si>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</si>
  <si>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</si>
  <si>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</si>
  <si>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</si>
  <si>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</si>
  <si>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</si>
  <si>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</si>
  <si>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</si>
  <si>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</si>
  <si>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</si>
  <si>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</si>
  <si>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</si>
  <si>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</si>
  <si>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</si>
  <si>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</si>
  <si>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</si>
  <si>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</si>
  <si>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</si>
  <si>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</si>
  <si>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</si>
  <si>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</si>
  <si>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</si>
  <si>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</si>
  <si>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</si>
  <si>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</si>
  <si>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</si>
  <si>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</si>
  <si>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</si>
  <si>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</si>
  <si>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</si>
  <si>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</si>
  <si>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</si>
  <si>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</si>
  <si>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</si>
  <si>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</si>
  <si>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</si>
  <si>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</si>
  <si>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</si>
  <si>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</si>
  <si>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</si>
  <si>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</si>
  <si>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</si>
  <si>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</si>
  <si>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</si>
  <si>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</si>
  <si>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</si>
  <si>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</si>
  <si>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</si>
  <si>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</si>
  <si>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</si>
  <si>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</si>
  <si>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</si>
  <si>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</si>
  <si>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</si>
  <si>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</si>
  <si>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</si>
  <si>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</si>
  <si>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</si>
  <si>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</si>
  <si>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</si>
  <si>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</si>
  <si>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</si>
  <si>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</si>
  <si>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</si>
  <si>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</si>
  <si>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</si>
  <si>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</si>
  <si>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</si>
  <si>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</si>
  <si>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</si>
  <si>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</si>
  <si>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</si>
  <si>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</si>
  <si>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</si>
  <si>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</si>
  <si>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</si>
  <si>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</si>
  <si>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</si>
  <si>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</si>
  <si>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</si>
  <si>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</si>
  <si>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</si>
  <si>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</si>
  <si>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</si>
  <si>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</si>
  <si>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</si>
  <si>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</si>
  <si>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</si>
  <si>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</si>
  <si>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</si>
  <si>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</si>
  <si>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</si>
  <si>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</si>
  <si>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</si>
  <si>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</si>
  <si>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</si>
  <si>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</si>
  <si>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</si>
  <si>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</si>
  <si>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</si>
  <si>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</si>
  <si>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</si>
  <si>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</si>
  <si>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</si>
  <si>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</si>
  <si>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</si>
  <si>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</si>
  <si>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</si>
  <si>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</si>
  <si>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</si>
  <si>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</si>
  <si>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</si>
  <si>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</si>
  <si>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</si>
  <si>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</si>
  <si>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</si>
  <si>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</si>
  <si>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</si>
  <si>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</si>
  <si>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</si>
  <si>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</si>
  <si>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</si>
  <si>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</si>
  <si>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</si>
  <si>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</si>
  <si>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</si>
  <si>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</si>
  <si>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</si>
  <si>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</si>
  <si>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</si>
  <si>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</si>
  <si>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</si>
  <si>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</si>
  <si>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</si>
  <si>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</si>
  <si>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</si>
  <si>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</si>
  <si>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</si>
  <si>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</si>
  <si>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</si>
  <si>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</si>
  <si>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</si>
  <si>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</si>
  <si>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</si>
  <si>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</si>
  <si>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</si>
  <si>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</si>
  <si>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</si>
  <si>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</si>
  <si>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</si>
  <si>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</si>
  <si>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</si>
  <si>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</si>
  <si>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</si>
  <si>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</si>
  <si>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</si>
  <si>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</si>
  <si>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</si>
  <si>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</si>
  <si>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</si>
  <si>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</si>
  <si>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</si>
  <si>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</si>
  <si>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</si>
  <si>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</si>
  <si>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</si>
  <si>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</si>
  <si>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</si>
  <si>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</si>
  <si>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</si>
  <si>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</si>
  <si>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</si>
  <si>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</si>
  <si>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</si>
  <si>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</si>
  <si>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</si>
  <si>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</si>
  <si>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</si>
  <si>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</si>
  <si>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</si>
  <si>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</si>
  <si>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</si>
  <si>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</si>
  <si>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</si>
  <si>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</si>
  <si>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</si>
  <si>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</si>
  <si>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</si>
  <si>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</si>
  <si>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</si>
  <si>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</si>
  <si>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</si>
  <si>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</si>
  <si>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</si>
  <si>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</si>
  <si>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</si>
  <si>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</si>
  <si>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</si>
  <si>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</si>
  <si>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</si>
  <si>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</si>
  <si>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</si>
  <si>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</si>
  <si>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</si>
  <si>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</si>
  <si>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</si>
  <si>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</si>
  <si>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</si>
  <si>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</si>
  <si>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</si>
  <si>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</si>
  <si>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</si>
  <si>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</si>
  <si>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</si>
  <si>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</si>
  <si>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</si>
  <si>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</si>
  <si>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</si>
  <si>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</si>
  <si>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</si>
  <si>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</si>
  <si>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</si>
  <si>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</si>
  <si>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</si>
  <si>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</si>
  <si>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</si>
  <si>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</si>
  <si>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</si>
  <si>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</si>
  <si>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</si>
  <si>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</si>
  <si>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</si>
  <si>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</si>
  <si>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</si>
  <si>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</si>
  <si>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</si>
  <si>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</si>
  <si>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</si>
  <si>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</si>
  <si>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</si>
  <si>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</si>
  <si>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</si>
  <si>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</si>
  <si>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</si>
  <si>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</si>
  <si>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</si>
  <si>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</si>
  <si>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</si>
  <si>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</si>
  <si>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</si>
  <si>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</si>
  <si>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</si>
  <si>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</si>
  <si>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</si>
  <si>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</si>
  <si>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</si>
  <si>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</si>
  <si>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</si>
  <si>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</si>
  <si>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</si>
  <si>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</si>
  <si>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</si>
  <si>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</si>
  <si>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</si>
  <si>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</si>
  <si>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</si>
  <si>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</si>
  <si>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</si>
  <si>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</si>
  <si>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</si>
  <si>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</si>
  <si>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</si>
  <si>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</si>
  <si>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</si>
  <si>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</si>
  <si>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</si>
  <si>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</si>
  <si>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</si>
  <si>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</si>
  <si>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</si>
  <si>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</si>
  <si>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</si>
  <si>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</si>
  <si>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</si>
  <si>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</si>
  <si>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</si>
  <si>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</si>
  <si>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</si>
  <si>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</si>
  <si>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</si>
  <si>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</si>
  <si>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</si>
  <si>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</si>
  <si>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</si>
  <si>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</si>
  <si>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</si>
  <si>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</si>
  <si>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</si>
  <si>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</si>
  <si>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</si>
  <si>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</si>
  <si>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</si>
  <si>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</si>
  <si>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</si>
  <si>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</si>
  <si>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</si>
  <si>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</si>
  <si>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</si>
  <si>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</si>
  <si>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</si>
  <si>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</si>
  <si>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</si>
  <si>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</si>
  <si>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</si>
  <si>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</si>
  <si>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</si>
  <si>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</si>
  <si>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</si>
  <si>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</si>
  <si>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</si>
  <si>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</si>
  <si>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</si>
  <si>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</si>
  <si>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</si>
  <si>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</si>
  <si>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</si>
  <si>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</si>
  <si>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</si>
  <si>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</si>
  <si>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</si>
  <si>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</si>
  <si>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</si>
  <si>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</si>
  <si>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</si>
  <si>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</si>
  <si>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</si>
  <si>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</si>
  <si>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</si>
  <si>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</si>
  <si>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</si>
  <si>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</si>
  <si>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</si>
  <si>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</si>
  <si>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</si>
  <si>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</si>
  <si>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</si>
  <si>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</si>
  <si>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</si>
  <si>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</si>
  <si>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</si>
  <si>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</si>
  <si>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</si>
  <si>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</si>
  <si>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</si>
  <si>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</si>
  <si>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</si>
  <si>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</si>
  <si>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</si>
  <si>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</si>
  <si>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</si>
  <si>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</si>
  <si>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</si>
  <si>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</si>
  <si>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</si>
  <si>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</si>
  <si>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</si>
  <si>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</si>
  <si>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</si>
  <si>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</si>
  <si>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</si>
  <si>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</si>
  <si>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</si>
  <si>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</si>
  <si>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</si>
  <si>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</si>
  <si>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</si>
  <si>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</si>
  <si>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</si>
  <si>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</si>
  <si>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</si>
  <si>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</si>
  <si>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</si>
  <si>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</si>
  <si>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</si>
  <si>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</si>
  <si>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</si>
  <si>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</si>
  <si>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</si>
  <si>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</si>
  <si>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</si>
  <si>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</si>
  <si>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</si>
  <si>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</si>
  <si>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</si>
  <si>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</si>
  <si>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</si>
  <si>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</si>
  <si>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</si>
  <si>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</si>
  <si>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</si>
  <si>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</si>
  <si>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</si>
  <si>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</si>
  <si>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</si>
  <si>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</si>
  <si>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</si>
  <si>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</si>
  <si>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</si>
  <si>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</si>
  <si>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</si>
  <si>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</si>
  <si>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</si>
  <si>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</si>
  <si>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</si>
  <si>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</si>
  <si>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</si>
  <si>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</si>
  <si>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</si>
  <si>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</si>
  <si>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</si>
  <si>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</si>
  <si>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</si>
  <si>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</si>
  <si>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</si>
  <si>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</si>
  <si>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</si>
  <si>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</si>
  <si>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</si>
  <si>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</si>
  <si>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</si>
  <si>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</si>
  <si>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</si>
  <si>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</si>
  <si>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</si>
  <si>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</si>
  <si>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</si>
  <si>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</si>
  <si>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</si>
  <si>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</si>
  <si>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</si>
  <si>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</si>
  <si>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</si>
  <si>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</si>
  <si>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</si>
  <si>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</si>
  <si>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</si>
  <si>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</si>
  <si>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</si>
  <si>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</si>
  <si>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</si>
  <si>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</si>
  <si>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</si>
  <si>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</si>
  <si>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</si>
  <si>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</si>
  <si>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</si>
  <si>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</si>
  <si>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</si>
  <si>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</si>
  <si>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</si>
  <si>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</si>
  <si>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</si>
  <si>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</si>
  <si>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</si>
  <si>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</si>
  <si>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</si>
  <si>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</si>
  <si>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</si>
  <si>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</si>
  <si>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</si>
  <si>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</si>
  <si>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</si>
  <si>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</si>
  <si>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</si>
  <si>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</si>
  <si>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</si>
  <si>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</si>
  <si>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</si>
  <si>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</si>
  <si>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</si>
  <si>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</si>
  <si>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</si>
  <si>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</si>
  <si>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</si>
  <si>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</si>
  <si>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</si>
  <si>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</si>
  <si>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</si>
  <si>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</si>
  <si>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</si>
  <si>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</si>
  <si>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</si>
  <si>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</si>
  <si>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</si>
  <si>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</si>
  <si>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</si>
  <si>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</si>
  <si>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</si>
  <si>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</si>
  <si>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</si>
  <si>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</si>
  <si>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</si>
  <si>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</si>
  <si>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</si>
  <si>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</si>
  <si>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</si>
  <si>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</si>
  <si>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</si>
  <si>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</si>
  <si>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</si>
  <si>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</si>
  <si>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</si>
  <si>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</si>
  <si>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</si>
  <si>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</si>
  <si>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</si>
  <si>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</si>
  <si>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</si>
  <si>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</si>
  <si>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</si>
  <si>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</si>
  <si>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</si>
  <si>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</si>
  <si>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</si>
  <si>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</si>
  <si>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</si>
  <si>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</si>
  <si>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</si>
  <si>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</si>
  <si>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</si>
  <si>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</si>
  <si>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</si>
  <si>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</si>
  <si>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</si>
  <si>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</si>
  <si>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</si>
  <si>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</si>
  <si>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</si>
  <si>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</si>
  <si>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</si>
  <si>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</si>
  <si>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</si>
  <si>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</si>
  <si>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</si>
  <si>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</si>
  <si>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</si>
  <si>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</si>
  <si>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</si>
  <si>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</si>
  <si>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</si>
  <si>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</si>
  <si>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</si>
  <si>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</si>
  <si>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</si>
  <si>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</si>
  <si>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</si>
  <si>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</si>
  <si>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</si>
  <si>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</si>
  <si>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</si>
  <si>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</si>
  <si>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</si>
  <si>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</si>
  <si>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</si>
  <si>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</si>
  <si>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</si>
  <si>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</si>
  <si>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</si>
  <si>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</si>
  <si>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</si>
  <si>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</si>
  <si>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</si>
  <si>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</si>
  <si>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</si>
  <si>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</si>
  <si>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</si>
  <si>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</si>
  <si>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</si>
  <si>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</si>
  <si>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</si>
  <si>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</si>
  <si>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</si>
  <si>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</si>
  <si>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</si>
  <si>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</si>
  <si>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</si>
  <si>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</si>
  <si>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</si>
  <si>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</si>
  <si>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</si>
  <si>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</si>
  <si>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</si>
  <si>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</si>
  <si>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</si>
  <si>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</si>
  <si>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</si>
  <si>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</si>
  <si>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</si>
  <si>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</si>
  <si>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</si>
  <si>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</si>
  <si>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</si>
  <si>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</si>
  <si>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</si>
  <si>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</si>
  <si>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</si>
  <si>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</si>
  <si>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</si>
  <si>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</si>
  <si>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</si>
  <si>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</si>
  <si>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</si>
  <si>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</si>
  <si>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</si>
  <si>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</si>
  <si>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</si>
  <si>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</si>
  <si>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</si>
  <si>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</si>
  <si>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</si>
  <si>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</si>
  <si>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</si>
  <si>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</si>
  <si>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</si>
  <si>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</si>
  <si>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</si>
  <si>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</si>
  <si>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</si>
  <si>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</si>
  <si>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</si>
  <si>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</si>
  <si>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</si>
  <si>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</si>
  <si>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</si>
  <si>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</si>
  <si>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</si>
  <si>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</si>
  <si>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</si>
  <si>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</si>
  <si>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</si>
  <si>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</si>
  <si>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</si>
  <si>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</si>
  <si>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</si>
  <si>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</si>
  <si>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</si>
  <si>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</si>
  <si>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</si>
  <si>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</si>
  <si>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</si>
  <si>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</si>
  <si>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</si>
  <si>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</si>
  <si>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</si>
  <si>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</si>
  <si>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</si>
  <si>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</si>
  <si>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</si>
  <si>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</si>
  <si>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</si>
  <si>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</si>
  <si>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</si>
  <si>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</si>
  <si>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</si>
  <si>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</si>
  <si>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</si>
  <si>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</si>
  <si>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</si>
  <si>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</si>
  <si>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</si>
  <si>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</si>
  <si>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</si>
  <si>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</si>
  <si>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</si>
  <si>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</si>
  <si>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</si>
  <si>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</si>
  <si>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</si>
  <si>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</si>
  <si>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</si>
  <si>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</si>
  <si>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</si>
  <si>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</si>
  <si>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</si>
  <si>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</si>
  <si>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</si>
  <si>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</si>
  <si>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</si>
  <si>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</si>
  <si>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</si>
  <si>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</si>
  <si>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</si>
  <si>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</si>
  <si>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</si>
  <si>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</si>
  <si>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</si>
  <si>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</si>
  <si>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</si>
  <si>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</si>
  <si>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</si>
  <si>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</si>
  <si>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</si>
  <si>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</si>
  <si>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</si>
  <si>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</si>
  <si>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</si>
  <si>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</si>
  <si>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</si>
  <si>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</si>
  <si>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</si>
  <si>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</si>
  <si>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</si>
  <si>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</si>
  <si>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</si>
  <si>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</si>
  <si>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</si>
  <si>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</si>
  <si>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</si>
  <si>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</si>
  <si>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</si>
  <si>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</si>
  <si>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</si>
  <si>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</si>
  <si>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</si>
  <si>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</si>
  <si>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</si>
  <si>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</si>
  <si>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</si>
  <si>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</si>
  <si>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</si>
  <si>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</si>
  <si>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</si>
  <si>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</si>
  <si>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</si>
  <si>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</si>
  <si>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359 ч.3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</si>
  <si>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</si>
  <si>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</si>
  <si>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</si>
  <si>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</si>
  <si>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</si>
  <si>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</si>
  <si>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</si>
  <si>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</si>
  <si>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</si>
  <si>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</si>
  <si>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</si>
  <si>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</si>
  <si>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</si>
  <si>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</si>
  <si>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</si>
  <si>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</si>
  <si>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</si>
  <si>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</si>
  <si>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</si>
  <si>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</si>
  <si>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</si>
  <si>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</si>
  <si>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</si>
  <si>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</si>
  <si>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</si>
  <si>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</si>
  <si>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</si>
  <si>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</si>
  <si>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</si>
  <si>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</si>
  <si>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</si>
  <si>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</si>
  <si>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</si>
  <si>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</si>
  <si>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</si>
  <si>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</si>
  <si>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</si>
  <si>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</si>
  <si>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</si>
  <si>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</si>
  <si>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</si>
  <si>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</si>
  <si>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</si>
  <si>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</si>
  <si>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</si>
  <si>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</si>
  <si>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</si>
  <si>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</si>
  <si>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</si>
  <si>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</si>
  <si>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</si>
  <si>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</si>
  <si>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</si>
  <si>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</si>
  <si>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</si>
  <si>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</si>
  <si>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</si>
  <si>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</si>
  <si>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</si>
  <si>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</si>
  <si>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</si>
  <si>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</si>
  <si>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</si>
  <si>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</si>
  <si>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</si>
  <si>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</si>
  <si>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</si>
  <si>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</si>
  <si>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</si>
  <si>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</si>
  <si>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</si>
  <si>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</si>
  <si>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</si>
  <si>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</si>
  <si>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</si>
  <si>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</si>
  <si>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</si>
  <si>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</si>
  <si>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</si>
  <si>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</si>
  <si>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</si>
  <si>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</si>
  <si>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</si>
  <si>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</si>
  <si>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Н.Д. Гусєва</t>
  </si>
  <si>
    <t>О.І. Максимчук</t>
  </si>
  <si>
    <t>04845 3-14-38</t>
  </si>
  <si>
    <t>inbox@ar.od.court.gov.ua</t>
  </si>
  <si>
    <t>30 червня 2016 року</t>
  </si>
  <si>
    <t>перше півріччя 2016 року</t>
  </si>
  <si>
    <t>Арцизький районний суд Одеської області</t>
  </si>
  <si>
    <t>68404. Одеська область</t>
  </si>
  <si>
    <t>м. Арциз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</si>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</sst>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72"/>
  <sheetViews>
    <sheetView view="pageBreakPreview" zoomScale="50" zoomScaleNormal="80" zoomScaleSheetLayoutView="50" workbookViewId="0" topLeftCell="A1">
      <selection activeCell="AD1359" sqref="AD135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0"/>
      <c r="C4" s="200"/>
      <c r="D4" s="200"/>
      <c r="E4" s="20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6" t="s">
        <v>736</v>
      </c>
      <c r="B6" s="187" t="s">
        <v>738</v>
      </c>
      <c r="C6" s="190" t="s">
        <v>76</v>
      </c>
      <c r="D6" s="14"/>
      <c r="E6" s="183" t="s">
        <v>731</v>
      </c>
      <c r="F6" s="196" t="s">
        <v>734</v>
      </c>
      <c r="G6" s="197"/>
      <c r="H6" s="197"/>
      <c r="I6" s="198"/>
      <c r="J6" s="196" t="s">
        <v>1210</v>
      </c>
      <c r="K6" s="197"/>
      <c r="L6" s="197"/>
      <c r="M6" s="197"/>
      <c r="N6" s="197"/>
      <c r="O6" s="197"/>
      <c r="P6" s="197"/>
      <c r="Q6" s="197"/>
      <c r="R6" s="198"/>
      <c r="S6" s="196" t="s">
        <v>1228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0" t="s">
        <v>1252</v>
      </c>
      <c r="AL6" s="180"/>
      <c r="AM6" s="180"/>
      <c r="AN6" s="180" t="s">
        <v>1256</v>
      </c>
      <c r="AO6" s="182"/>
      <c r="AP6" s="182"/>
      <c r="AQ6" s="182"/>
      <c r="AR6" s="180" t="s">
        <v>1261</v>
      </c>
      <c r="AS6" s="180" t="s">
        <v>1263</v>
      </c>
      <c r="AT6" s="206" t="s">
        <v>1259</v>
      </c>
      <c r="AU6" s="180"/>
      <c r="AV6" s="180"/>
      <c r="AW6" s="180"/>
      <c r="AX6" s="180"/>
      <c r="AY6" s="180"/>
      <c r="AZ6" s="180"/>
      <c r="BA6" s="180"/>
      <c r="BB6" s="180"/>
      <c r="BC6" s="180" t="s">
        <v>1259</v>
      </c>
      <c r="BD6" s="180"/>
      <c r="BE6" s="180"/>
      <c r="BF6" s="180"/>
      <c r="BG6" s="180"/>
      <c r="BH6" s="180"/>
      <c r="BI6" s="180"/>
      <c r="BJ6" s="180"/>
      <c r="BK6" s="180"/>
      <c r="BL6" s="181" t="s">
        <v>1262</v>
      </c>
      <c r="BM6" s="183" t="s">
        <v>2027</v>
      </c>
    </row>
    <row r="7" spans="1:65" ht="21.75" customHeight="1">
      <c r="A7" s="186"/>
      <c r="B7" s="188"/>
      <c r="C7" s="191"/>
      <c r="D7" s="15"/>
      <c r="E7" s="204"/>
      <c r="F7" s="202" t="s">
        <v>735</v>
      </c>
      <c r="G7" s="202" t="s">
        <v>1147</v>
      </c>
      <c r="H7" s="201" t="s">
        <v>1214</v>
      </c>
      <c r="I7" s="202" t="s">
        <v>1204</v>
      </c>
      <c r="J7" s="193" t="s">
        <v>1211</v>
      </c>
      <c r="K7" s="193" t="s">
        <v>1224</v>
      </c>
      <c r="L7" s="193" t="s">
        <v>1217</v>
      </c>
      <c r="M7" s="193" t="s">
        <v>1207</v>
      </c>
      <c r="N7" s="193" t="s">
        <v>1221</v>
      </c>
      <c r="O7" s="181" t="s">
        <v>1227</v>
      </c>
      <c r="P7" s="181" t="s">
        <v>1218</v>
      </c>
      <c r="Q7" s="181" t="s">
        <v>1231</v>
      </c>
      <c r="R7" s="199" t="s">
        <v>1232</v>
      </c>
      <c r="S7" s="196" t="s">
        <v>1229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  <c r="AK7" s="182"/>
      <c r="AL7" s="182"/>
      <c r="AM7" s="182"/>
      <c r="AN7" s="182"/>
      <c r="AO7" s="182"/>
      <c r="AP7" s="182"/>
      <c r="AQ7" s="182"/>
      <c r="AR7" s="180"/>
      <c r="AS7" s="180"/>
      <c r="AT7" s="180" t="s">
        <v>1260</v>
      </c>
      <c r="AU7" s="180"/>
      <c r="AV7" s="180"/>
      <c r="AW7" s="180"/>
      <c r="AX7" s="180"/>
      <c r="AY7" s="180"/>
      <c r="AZ7" s="180"/>
      <c r="BA7" s="180"/>
      <c r="BB7" s="180"/>
      <c r="BC7" s="180" t="s">
        <v>1260</v>
      </c>
      <c r="BD7" s="180"/>
      <c r="BE7" s="180"/>
      <c r="BF7" s="180"/>
      <c r="BG7" s="180"/>
      <c r="BH7" s="180"/>
      <c r="BI7" s="180"/>
      <c r="BJ7" s="180"/>
      <c r="BK7" s="180"/>
      <c r="BL7" s="181"/>
      <c r="BM7" s="184"/>
    </row>
    <row r="8" spans="1:65" ht="21.75" customHeight="1">
      <c r="A8" s="186"/>
      <c r="B8" s="188"/>
      <c r="C8" s="191"/>
      <c r="D8" s="15"/>
      <c r="E8" s="204"/>
      <c r="F8" s="184"/>
      <c r="G8" s="184"/>
      <c r="H8" s="194"/>
      <c r="I8" s="184"/>
      <c r="J8" s="194"/>
      <c r="K8" s="194"/>
      <c r="L8" s="194"/>
      <c r="M8" s="194"/>
      <c r="N8" s="194"/>
      <c r="O8" s="181"/>
      <c r="P8" s="181"/>
      <c r="Q8" s="181"/>
      <c r="R8" s="181"/>
      <c r="S8" s="181" t="s">
        <v>1230</v>
      </c>
      <c r="T8" s="180" t="s">
        <v>1237</v>
      </c>
      <c r="U8" s="180"/>
      <c r="V8" s="180"/>
      <c r="W8" s="180"/>
      <c r="X8" s="180"/>
      <c r="Y8" s="180" t="s">
        <v>1237</v>
      </c>
      <c r="Z8" s="180"/>
      <c r="AA8" s="180"/>
      <c r="AB8" s="180" t="s">
        <v>1240</v>
      </c>
      <c r="AC8" s="180" t="s">
        <v>1244</v>
      </c>
      <c r="AD8" s="180" t="s">
        <v>1248</v>
      </c>
      <c r="AE8" s="180" t="s">
        <v>1245</v>
      </c>
      <c r="AF8" s="180" t="s">
        <v>1247</v>
      </c>
      <c r="AG8" s="180" t="s">
        <v>1249</v>
      </c>
      <c r="AH8" s="180" t="s">
        <v>1246</v>
      </c>
      <c r="AI8" s="180" t="s">
        <v>1250</v>
      </c>
      <c r="AJ8" s="180" t="s">
        <v>1251</v>
      </c>
      <c r="AK8" s="180" t="s">
        <v>1253</v>
      </c>
      <c r="AL8" s="180" t="s">
        <v>1254</v>
      </c>
      <c r="AM8" s="180" t="s">
        <v>1232</v>
      </c>
      <c r="AN8" s="180" t="s">
        <v>1246</v>
      </c>
      <c r="AO8" s="180" t="s">
        <v>1257</v>
      </c>
      <c r="AP8" s="180" t="s">
        <v>1255</v>
      </c>
      <c r="AQ8" s="180" t="s">
        <v>1258</v>
      </c>
      <c r="AR8" s="180"/>
      <c r="AS8" s="180"/>
      <c r="AT8" s="181" t="s">
        <v>1230</v>
      </c>
      <c r="AU8" s="180" t="s">
        <v>1237</v>
      </c>
      <c r="AV8" s="180"/>
      <c r="AW8" s="180"/>
      <c r="AX8" s="180"/>
      <c r="AY8" s="180"/>
      <c r="AZ8" s="180"/>
      <c r="BA8" s="180"/>
      <c r="BB8" s="180"/>
      <c r="BC8" s="180" t="s">
        <v>1240</v>
      </c>
      <c r="BD8" s="180" t="s">
        <v>1244</v>
      </c>
      <c r="BE8" s="180" t="s">
        <v>1248</v>
      </c>
      <c r="BF8" s="180" t="s">
        <v>1245</v>
      </c>
      <c r="BG8" s="180" t="s">
        <v>1247</v>
      </c>
      <c r="BH8" s="180" t="s">
        <v>1249</v>
      </c>
      <c r="BI8" s="180" t="s">
        <v>1246</v>
      </c>
      <c r="BJ8" s="180" t="s">
        <v>1250</v>
      </c>
      <c r="BK8" s="180" t="s">
        <v>1251</v>
      </c>
      <c r="BL8" s="181"/>
      <c r="BM8" s="184"/>
    </row>
    <row r="9" spans="1:65" ht="12.75" customHeight="1">
      <c r="A9" s="186"/>
      <c r="B9" s="188"/>
      <c r="C9" s="191"/>
      <c r="D9" s="15"/>
      <c r="E9" s="204"/>
      <c r="F9" s="184"/>
      <c r="G9" s="184"/>
      <c r="H9" s="194"/>
      <c r="I9" s="184"/>
      <c r="J9" s="194"/>
      <c r="K9" s="194"/>
      <c r="L9" s="194"/>
      <c r="M9" s="194"/>
      <c r="N9" s="194"/>
      <c r="O9" s="181"/>
      <c r="P9" s="181"/>
      <c r="Q9" s="181"/>
      <c r="R9" s="181"/>
      <c r="S9" s="181"/>
      <c r="T9" s="181" t="s">
        <v>1238</v>
      </c>
      <c r="U9" s="180" t="s">
        <v>1233</v>
      </c>
      <c r="V9" s="180"/>
      <c r="W9" s="180"/>
      <c r="X9" s="180"/>
      <c r="Y9" s="180" t="s">
        <v>1233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1"/>
      <c r="AU9" s="181" t="s">
        <v>1238</v>
      </c>
      <c r="AV9" s="180" t="s">
        <v>1233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84"/>
    </row>
    <row r="10" spans="1:65" ht="67.5" customHeight="1">
      <c r="A10" s="186"/>
      <c r="B10" s="189"/>
      <c r="C10" s="192"/>
      <c r="D10" s="16"/>
      <c r="E10" s="205"/>
      <c r="F10" s="185"/>
      <c r="G10" s="185"/>
      <c r="H10" s="195"/>
      <c r="I10" s="185"/>
      <c r="J10" s="195"/>
      <c r="K10" s="195"/>
      <c r="L10" s="195"/>
      <c r="M10" s="195"/>
      <c r="N10" s="195"/>
      <c r="O10" s="181"/>
      <c r="P10" s="181"/>
      <c r="Q10" s="181"/>
      <c r="R10" s="181"/>
      <c r="S10" s="181"/>
      <c r="T10" s="181"/>
      <c r="U10" s="38" t="s">
        <v>1234</v>
      </c>
      <c r="V10" s="85" t="s">
        <v>1236</v>
      </c>
      <c r="W10" s="38" t="s">
        <v>1239</v>
      </c>
      <c r="X10" s="38" t="s">
        <v>1235</v>
      </c>
      <c r="Y10" s="38" t="s">
        <v>1243</v>
      </c>
      <c r="Z10" s="38" t="s">
        <v>1241</v>
      </c>
      <c r="AA10" s="38" t="s">
        <v>1242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1"/>
      <c r="AU10" s="181"/>
      <c r="AV10" s="38" t="s">
        <v>1234</v>
      </c>
      <c r="AW10" s="38" t="s">
        <v>1236</v>
      </c>
      <c r="AX10" s="38" t="s">
        <v>1239</v>
      </c>
      <c r="AY10" s="38" t="s">
        <v>1235</v>
      </c>
      <c r="AZ10" s="38" t="s">
        <v>1243</v>
      </c>
      <c r="BA10" s="38" t="s">
        <v>1241</v>
      </c>
      <c r="BB10" s="38" t="s">
        <v>1242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85"/>
    </row>
    <row r="11" spans="1:65" ht="12" customHeight="1">
      <c r="A11" s="3" t="s">
        <v>737</v>
      </c>
      <c r="B11" s="3" t="s">
        <v>739</v>
      </c>
      <c r="C11" s="3" t="s">
        <v>77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78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ht="33.75" customHeight="1" hidden="1">
      <c r="A14" s="5">
        <v>2</v>
      </c>
      <c r="B14" s="10" t="s">
        <v>740</v>
      </c>
      <c r="C14" s="18" t="s">
        <v>79</v>
      </c>
      <c r="D14" s="18"/>
      <c r="E14" s="27"/>
      <c r="F14" s="27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ht="33.75" customHeight="1" hidden="1">
      <c r="A15" s="5">
        <v>3</v>
      </c>
      <c r="B15" s="10" t="s">
        <v>741</v>
      </c>
      <c r="C15" s="18" t="s">
        <v>79</v>
      </c>
      <c r="D15" s="18"/>
      <c r="E15" s="27"/>
      <c r="F15" s="28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6"/>
    </row>
    <row r="16" spans="1:65" ht="33.75" customHeight="1" hidden="1">
      <c r="A16" s="5">
        <v>4</v>
      </c>
      <c r="B16" s="10" t="s">
        <v>742</v>
      </c>
      <c r="C16" s="18" t="s">
        <v>79</v>
      </c>
      <c r="D16" s="18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25.5" customHeight="1" hidden="1">
      <c r="A17" s="5">
        <v>5</v>
      </c>
      <c r="B17" s="10" t="s">
        <v>743</v>
      </c>
      <c r="C17" s="18" t="s">
        <v>80</v>
      </c>
      <c r="D17" s="1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6</v>
      </c>
      <c r="B18" s="10" t="s">
        <v>744</v>
      </c>
      <c r="C18" s="18" t="s">
        <v>80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7</v>
      </c>
      <c r="B19" s="10" t="s">
        <v>745</v>
      </c>
      <c r="C19" s="18" t="s">
        <v>80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34.5" customHeight="1" hidden="1">
      <c r="A20" s="5">
        <v>8</v>
      </c>
      <c r="B20" s="10" t="s">
        <v>2028</v>
      </c>
      <c r="C20" s="18" t="s">
        <v>2031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9</v>
      </c>
      <c r="B21" s="10" t="s">
        <v>2029</v>
      </c>
      <c r="C21" s="18" t="s">
        <v>2031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10</v>
      </c>
      <c r="B22" s="10" t="s">
        <v>2030</v>
      </c>
      <c r="C22" s="18" t="s">
        <v>2031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11</v>
      </c>
      <c r="B23" s="10" t="s">
        <v>2032</v>
      </c>
      <c r="C23" s="18" t="s">
        <v>2031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12.75" customHeight="1" hidden="1">
      <c r="A24" s="5">
        <v>12</v>
      </c>
      <c r="B24" s="10" t="s">
        <v>746</v>
      </c>
      <c r="C24" s="18" t="s">
        <v>81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25.5" customHeight="1" hidden="1">
      <c r="A25" s="5">
        <v>13</v>
      </c>
      <c r="B25" s="10">
        <v>112</v>
      </c>
      <c r="C25" s="18" t="s">
        <v>82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12.75" customHeight="1" hidden="1">
      <c r="A26" s="5">
        <v>14</v>
      </c>
      <c r="B26" s="10">
        <v>113</v>
      </c>
      <c r="C26" s="18" t="s">
        <v>83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15</v>
      </c>
      <c r="B27" s="10" t="s">
        <v>747</v>
      </c>
      <c r="C27" s="18" t="s">
        <v>84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28.5" customHeight="1" hidden="1">
      <c r="A28" s="5">
        <v>16</v>
      </c>
      <c r="B28" s="108" t="s">
        <v>1376</v>
      </c>
      <c r="C28" s="18" t="s">
        <v>1375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17</v>
      </c>
      <c r="B29" s="108" t="s">
        <v>1377</v>
      </c>
      <c r="C29" s="18" t="s">
        <v>1375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9.25" customHeight="1">
      <c r="A30" s="5">
        <v>18</v>
      </c>
      <c r="B30" s="10" t="s">
        <v>748</v>
      </c>
      <c r="C30" s="18" t="s">
        <v>85</v>
      </c>
      <c r="D30" s="18"/>
      <c r="E30" s="26">
        <f aca="true" t="shared" si="0" ref="E30:AJ30">SUM(E31:E94)</f>
        <v>8</v>
      </c>
      <c r="F30" s="26">
        <f t="shared" si="0"/>
        <v>3</v>
      </c>
      <c r="G30" s="26">
        <f t="shared" si="0"/>
        <v>0</v>
      </c>
      <c r="H30" s="26">
        <f t="shared" si="0"/>
        <v>0</v>
      </c>
      <c r="I30" s="26">
        <f t="shared" si="0"/>
        <v>5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0</v>
      </c>
      <c r="N30" s="26">
        <f t="shared" si="0"/>
        <v>0</v>
      </c>
      <c r="O30" s="26">
        <f t="shared" si="0"/>
        <v>0</v>
      </c>
      <c r="P30" s="26">
        <f t="shared" si="0"/>
        <v>0</v>
      </c>
      <c r="Q30" s="26">
        <f t="shared" si="0"/>
        <v>1</v>
      </c>
      <c r="R30" s="26">
        <f t="shared" si="0"/>
        <v>4</v>
      </c>
      <c r="S30" s="26">
        <f t="shared" si="0"/>
        <v>0</v>
      </c>
      <c r="T30" s="26">
        <f t="shared" si="0"/>
        <v>0</v>
      </c>
      <c r="U30" s="26">
        <f t="shared" si="0"/>
        <v>0</v>
      </c>
      <c r="V30" s="26">
        <f t="shared" si="0"/>
        <v>0</v>
      </c>
      <c r="W30" s="26">
        <f t="shared" si="0"/>
        <v>0</v>
      </c>
      <c r="X30" s="26">
        <f t="shared" si="0"/>
        <v>0</v>
      </c>
      <c r="Y30" s="26">
        <f t="shared" si="0"/>
        <v>0</v>
      </c>
      <c r="Z30" s="26">
        <f t="shared" si="0"/>
        <v>0</v>
      </c>
      <c r="AA30" s="26">
        <f t="shared" si="0"/>
        <v>0</v>
      </c>
      <c r="AB30" s="26">
        <f t="shared" si="0"/>
        <v>0</v>
      </c>
      <c r="AC30" s="26">
        <f t="shared" si="0"/>
        <v>0</v>
      </c>
      <c r="AD30" s="26">
        <f t="shared" si="0"/>
        <v>0</v>
      </c>
      <c r="AE30" s="26">
        <f t="shared" si="0"/>
        <v>0</v>
      </c>
      <c r="AF30" s="26">
        <f t="shared" si="0"/>
        <v>0</v>
      </c>
      <c r="AG30" s="26">
        <f t="shared" si="0"/>
        <v>0</v>
      </c>
      <c r="AH30" s="26">
        <f t="shared" si="0"/>
        <v>1</v>
      </c>
      <c r="AI30" s="26">
        <f t="shared" si="0"/>
        <v>0</v>
      </c>
      <c r="AJ30" s="26">
        <f t="shared" si="0"/>
        <v>0</v>
      </c>
      <c r="AK30" s="26">
        <f aca="true" t="shared" si="1" ref="AK30:BM30">SUM(AK31:AK94)</f>
        <v>2</v>
      </c>
      <c r="AL30" s="26">
        <f t="shared" si="1"/>
        <v>0</v>
      </c>
      <c r="AM30" s="26">
        <f t="shared" si="1"/>
        <v>0</v>
      </c>
      <c r="AN30" s="26">
        <f t="shared" si="1"/>
        <v>0</v>
      </c>
      <c r="AO30" s="26">
        <f t="shared" si="1"/>
        <v>0</v>
      </c>
      <c r="AP30" s="26">
        <f t="shared" si="1"/>
        <v>0</v>
      </c>
      <c r="AQ30" s="26">
        <f t="shared" si="1"/>
        <v>0</v>
      </c>
      <c r="AR30" s="26">
        <f t="shared" si="1"/>
        <v>1</v>
      </c>
      <c r="AS30" s="26">
        <f t="shared" si="1"/>
        <v>0</v>
      </c>
      <c r="AT30" s="26">
        <f t="shared" si="1"/>
        <v>0</v>
      </c>
      <c r="AU30" s="26">
        <f t="shared" si="1"/>
        <v>0</v>
      </c>
      <c r="AV30" s="26">
        <f t="shared" si="1"/>
        <v>0</v>
      </c>
      <c r="AW30" s="26">
        <f t="shared" si="1"/>
        <v>0</v>
      </c>
      <c r="AX30" s="26">
        <f t="shared" si="1"/>
        <v>0</v>
      </c>
      <c r="AY30" s="26">
        <f t="shared" si="1"/>
        <v>0</v>
      </c>
      <c r="AZ30" s="26">
        <f t="shared" si="1"/>
        <v>0</v>
      </c>
      <c r="BA30" s="26">
        <f t="shared" si="1"/>
        <v>0</v>
      </c>
      <c r="BB30" s="26">
        <f t="shared" si="1"/>
        <v>0</v>
      </c>
      <c r="BC30" s="26">
        <f t="shared" si="1"/>
        <v>0</v>
      </c>
      <c r="BD30" s="26">
        <f t="shared" si="1"/>
        <v>0</v>
      </c>
      <c r="BE30" s="26">
        <f t="shared" si="1"/>
        <v>0</v>
      </c>
      <c r="BF30" s="26">
        <f t="shared" si="1"/>
        <v>0</v>
      </c>
      <c r="BG30" s="26">
        <f t="shared" si="1"/>
        <v>0</v>
      </c>
      <c r="BH30" s="26">
        <f t="shared" si="1"/>
        <v>0</v>
      </c>
      <c r="BI30" s="26">
        <f t="shared" si="1"/>
        <v>0</v>
      </c>
      <c r="BJ30" s="26">
        <f t="shared" si="1"/>
        <v>0</v>
      </c>
      <c r="BK30" s="26">
        <f t="shared" si="1"/>
        <v>0</v>
      </c>
      <c r="BL30" s="26">
        <f t="shared" si="1"/>
        <v>0</v>
      </c>
      <c r="BM30" s="26">
        <f t="shared" si="1"/>
        <v>0</v>
      </c>
    </row>
    <row r="31" spans="1:65" ht="12.75" customHeight="1" hidden="1">
      <c r="A31" s="5">
        <v>19</v>
      </c>
      <c r="B31" s="10" t="s">
        <v>749</v>
      </c>
      <c r="C31" s="18" t="s">
        <v>86</v>
      </c>
      <c r="D31" s="1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6"/>
    </row>
    <row r="32" spans="1:65" ht="12.75" customHeight="1" hidden="1">
      <c r="A32" s="5">
        <v>20</v>
      </c>
      <c r="B32" s="10" t="s">
        <v>750</v>
      </c>
      <c r="C32" s="18" t="s">
        <v>86</v>
      </c>
      <c r="D32" s="18"/>
      <c r="E32" s="26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25.5" customHeight="1" hidden="1">
      <c r="A33" s="5">
        <v>21</v>
      </c>
      <c r="B33" s="10">
        <v>116</v>
      </c>
      <c r="C33" s="18" t="s">
        <v>87</v>
      </c>
      <c r="D33" s="1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22</v>
      </c>
      <c r="B34" s="10">
        <v>117</v>
      </c>
      <c r="C34" s="18" t="s">
        <v>88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33.75" customHeight="1" hidden="1">
      <c r="A35" s="5">
        <v>23</v>
      </c>
      <c r="B35" s="10">
        <v>118</v>
      </c>
      <c r="C35" s="18" t="s">
        <v>89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12.75" customHeight="1">
      <c r="A36" s="5">
        <v>24</v>
      </c>
      <c r="B36" s="10" t="s">
        <v>751</v>
      </c>
      <c r="C36" s="18" t="s">
        <v>90</v>
      </c>
      <c r="D36" s="18"/>
      <c r="E36" s="29">
        <v>1</v>
      </c>
      <c r="F36" s="29"/>
      <c r="G36" s="29"/>
      <c r="H36" s="29"/>
      <c r="I36" s="29">
        <v>1</v>
      </c>
      <c r="J36" s="29"/>
      <c r="K36" s="29"/>
      <c r="L36" s="29"/>
      <c r="M36" s="29"/>
      <c r="N36" s="29"/>
      <c r="O36" s="29"/>
      <c r="P36" s="29"/>
      <c r="Q36" s="29">
        <v>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25</v>
      </c>
      <c r="B37" s="10" t="s">
        <v>752</v>
      </c>
      <c r="C37" s="18" t="s">
        <v>90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26</v>
      </c>
      <c r="B38" s="10" t="s">
        <v>753</v>
      </c>
      <c r="C38" s="18" t="s">
        <v>91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27</v>
      </c>
      <c r="B39" s="10" t="s">
        <v>754</v>
      </c>
      <c r="C39" s="18" t="s">
        <v>91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28</v>
      </c>
      <c r="B40" s="10" t="s">
        <v>755</v>
      </c>
      <c r="C40" s="18" t="s">
        <v>91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29</v>
      </c>
      <c r="B41" s="10" t="s">
        <v>756</v>
      </c>
      <c r="C41" s="18" t="s">
        <v>92</v>
      </c>
      <c r="D41" s="18"/>
      <c r="E41" s="29">
        <v>1</v>
      </c>
      <c r="F41" s="29">
        <v>1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>
        <v>1</v>
      </c>
      <c r="AL41" s="29"/>
      <c r="AM41" s="29"/>
      <c r="AN41" s="29"/>
      <c r="AO41" s="29"/>
      <c r="AP41" s="29"/>
      <c r="AQ41" s="29"/>
      <c r="AR41" s="29">
        <v>1</v>
      </c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30</v>
      </c>
      <c r="B42" s="10" t="s">
        <v>757</v>
      </c>
      <c r="C42" s="18" t="s">
        <v>92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31</v>
      </c>
      <c r="B43" s="10" t="s">
        <v>758</v>
      </c>
      <c r="C43" s="18" t="s">
        <v>93</v>
      </c>
      <c r="D43" s="18"/>
      <c r="E43" s="29">
        <v>1</v>
      </c>
      <c r="F43" s="29"/>
      <c r="G43" s="29"/>
      <c r="H43" s="29"/>
      <c r="I43" s="29">
        <v>1</v>
      </c>
      <c r="J43" s="29"/>
      <c r="K43" s="29"/>
      <c r="L43" s="29"/>
      <c r="M43" s="29"/>
      <c r="N43" s="29"/>
      <c r="O43" s="29"/>
      <c r="P43" s="29"/>
      <c r="Q43" s="29"/>
      <c r="R43" s="29">
        <v>1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32</v>
      </c>
      <c r="B44" s="10" t="s">
        <v>759</v>
      </c>
      <c r="C44" s="18" t="s">
        <v>93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25.5" customHeight="1" hidden="1">
      <c r="A45" s="5">
        <v>33</v>
      </c>
      <c r="B45" s="10">
        <v>123</v>
      </c>
      <c r="C45" s="18" t="s">
        <v>94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50.25" customHeight="1" hidden="1">
      <c r="A46" s="5">
        <v>34</v>
      </c>
      <c r="B46" s="10">
        <v>124</v>
      </c>
      <c r="C46" s="18" t="s">
        <v>95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12.75" customHeight="1">
      <c r="A47" s="5">
        <v>35</v>
      </c>
      <c r="B47" s="10" t="s">
        <v>760</v>
      </c>
      <c r="C47" s="18" t="s">
        <v>96</v>
      </c>
      <c r="D47" s="18"/>
      <c r="E47" s="29">
        <v>3</v>
      </c>
      <c r="F47" s="29">
        <v>1</v>
      </c>
      <c r="G47" s="29"/>
      <c r="H47" s="29"/>
      <c r="I47" s="29">
        <v>2</v>
      </c>
      <c r="J47" s="29"/>
      <c r="K47" s="29"/>
      <c r="L47" s="29"/>
      <c r="M47" s="29"/>
      <c r="N47" s="29"/>
      <c r="O47" s="29"/>
      <c r="P47" s="29"/>
      <c r="Q47" s="29"/>
      <c r="R47" s="29">
        <v>2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>
        <v>1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36</v>
      </c>
      <c r="B48" s="10" t="s">
        <v>761</v>
      </c>
      <c r="C48" s="18" t="s">
        <v>96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>
        <v>1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37</v>
      </c>
      <c r="B49" s="10" t="s">
        <v>762</v>
      </c>
      <c r="C49" s="18" t="s">
        <v>97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38</v>
      </c>
      <c r="B50" s="10" t="s">
        <v>763</v>
      </c>
      <c r="C50" s="18" t="s">
        <v>97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39</v>
      </c>
      <c r="B51" s="10" t="s">
        <v>764</v>
      </c>
      <c r="C51" s="18" t="s">
        <v>98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40</v>
      </c>
      <c r="B52" s="10" t="s">
        <v>765</v>
      </c>
      <c r="C52" s="18" t="s">
        <v>98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41</v>
      </c>
      <c r="B53" s="10" t="s">
        <v>766</v>
      </c>
      <c r="C53" s="18" t="s">
        <v>98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42</v>
      </c>
      <c r="B54" s="10" t="s">
        <v>767</v>
      </c>
      <c r="C54" s="18" t="s">
        <v>98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22.5" customHeight="1" hidden="1">
      <c r="A55" s="5">
        <v>43</v>
      </c>
      <c r="B55" s="10">
        <v>128</v>
      </c>
      <c r="C55" s="18" t="s">
        <v>99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12.75" customHeight="1" hidden="1">
      <c r="A56" s="5">
        <v>44</v>
      </c>
      <c r="B56" s="10" t="s">
        <v>768</v>
      </c>
      <c r="C56" s="18" t="s">
        <v>100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45</v>
      </c>
      <c r="B57" s="10" t="s">
        <v>769</v>
      </c>
      <c r="C57" s="18" t="s">
        <v>100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25.5" customHeight="1" hidden="1">
      <c r="A58" s="5">
        <v>46</v>
      </c>
      <c r="B58" s="10" t="s">
        <v>770</v>
      </c>
      <c r="C58" s="18" t="s">
        <v>101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47</v>
      </c>
      <c r="B59" s="10" t="s">
        <v>771</v>
      </c>
      <c r="C59" s="18" t="s">
        <v>101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48</v>
      </c>
      <c r="B60" s="10" t="s">
        <v>772</v>
      </c>
      <c r="C60" s="18" t="s">
        <v>101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49</v>
      </c>
      <c r="B61" s="10" t="s">
        <v>773</v>
      </c>
      <c r="C61" s="18" t="s">
        <v>101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36" customHeight="1" hidden="1">
      <c r="A62" s="5">
        <v>50</v>
      </c>
      <c r="B62" s="10" t="s">
        <v>774</v>
      </c>
      <c r="C62" s="18" t="s">
        <v>102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51</v>
      </c>
      <c r="B63" s="10" t="s">
        <v>775</v>
      </c>
      <c r="C63" s="18" t="s">
        <v>102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45" customHeight="1" hidden="1">
      <c r="A64" s="5">
        <v>52</v>
      </c>
      <c r="B64" s="10">
        <v>132</v>
      </c>
      <c r="C64" s="18" t="s">
        <v>103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12.75" customHeight="1" hidden="1">
      <c r="A65" s="5">
        <v>53</v>
      </c>
      <c r="B65" s="10" t="s">
        <v>776</v>
      </c>
      <c r="C65" s="18" t="s">
        <v>104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54</v>
      </c>
      <c r="B66" s="10" t="s">
        <v>777</v>
      </c>
      <c r="C66" s="18" t="s">
        <v>104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55</v>
      </c>
      <c r="B67" s="10" t="s">
        <v>778</v>
      </c>
      <c r="C67" s="18" t="s">
        <v>104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56</v>
      </c>
      <c r="B68" s="10" t="s">
        <v>779</v>
      </c>
      <c r="C68" s="18" t="s">
        <v>105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57</v>
      </c>
      <c r="B69" s="10" t="s">
        <v>780</v>
      </c>
      <c r="C69" s="18" t="s">
        <v>105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58</v>
      </c>
      <c r="B70" s="10" t="s">
        <v>781</v>
      </c>
      <c r="C70" s="18" t="s">
        <v>106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59</v>
      </c>
      <c r="B71" s="10" t="s">
        <v>782</v>
      </c>
      <c r="C71" s="18" t="s">
        <v>106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60</v>
      </c>
      <c r="B72" s="10" t="s">
        <v>783</v>
      </c>
      <c r="C72" s="18" t="s">
        <v>106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25.5" customHeight="1" hidden="1">
      <c r="A73" s="5">
        <v>61</v>
      </c>
      <c r="B73" s="10" t="s">
        <v>784</v>
      </c>
      <c r="C73" s="18" t="s">
        <v>107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62</v>
      </c>
      <c r="B74" s="10" t="s">
        <v>785</v>
      </c>
      <c r="C74" s="18" t="s">
        <v>107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63</v>
      </c>
      <c r="B75" s="10" t="s">
        <v>786</v>
      </c>
      <c r="C75" s="18" t="s">
        <v>107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64</v>
      </c>
      <c r="B76" s="10" t="s">
        <v>787</v>
      </c>
      <c r="C76" s="18" t="s">
        <v>108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65</v>
      </c>
      <c r="B77" s="10" t="s">
        <v>788</v>
      </c>
      <c r="C77" s="18" t="s">
        <v>108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12.75" customHeight="1" hidden="1">
      <c r="A78" s="5">
        <v>66</v>
      </c>
      <c r="B78" s="10">
        <v>138</v>
      </c>
      <c r="C78" s="18" t="s">
        <v>109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25.5" customHeight="1" hidden="1">
      <c r="A79" s="5">
        <v>67</v>
      </c>
      <c r="B79" s="10" t="s">
        <v>789</v>
      </c>
      <c r="C79" s="18" t="s">
        <v>110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68</v>
      </c>
      <c r="B80" s="10" t="s">
        <v>790</v>
      </c>
      <c r="C80" s="18" t="s">
        <v>110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69</v>
      </c>
      <c r="B81" s="10" t="s">
        <v>791</v>
      </c>
      <c r="C81" s="18" t="s">
        <v>111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70</v>
      </c>
      <c r="B82" s="10" t="s">
        <v>792</v>
      </c>
      <c r="C82" s="18" t="s">
        <v>111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12.75" customHeight="1" hidden="1">
      <c r="A83" s="5">
        <v>71</v>
      </c>
      <c r="B83" s="10">
        <v>141</v>
      </c>
      <c r="C83" s="18" t="s">
        <v>112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72</v>
      </c>
      <c r="B84" s="10" t="s">
        <v>793</v>
      </c>
      <c r="C84" s="18" t="s">
        <v>113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73</v>
      </c>
      <c r="B85" s="10" t="s">
        <v>794</v>
      </c>
      <c r="C85" s="18" t="s">
        <v>113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25.5" customHeight="1" hidden="1">
      <c r="A86" s="5">
        <v>74</v>
      </c>
      <c r="B86" s="10" t="s">
        <v>795</v>
      </c>
      <c r="C86" s="18" t="s">
        <v>114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75</v>
      </c>
      <c r="B87" s="10" t="s">
        <v>796</v>
      </c>
      <c r="C87" s="18" t="s">
        <v>114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76</v>
      </c>
      <c r="B88" s="10" t="s">
        <v>797</v>
      </c>
      <c r="C88" s="18" t="s">
        <v>114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77</v>
      </c>
      <c r="B89" s="10" t="s">
        <v>798</v>
      </c>
      <c r="C89" s="18" t="s">
        <v>114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78</v>
      </c>
      <c r="B90" s="10" t="s">
        <v>799</v>
      </c>
      <c r="C90" s="18" t="s">
        <v>114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12.75" customHeight="1" hidden="1">
      <c r="A91" s="5">
        <v>79</v>
      </c>
      <c r="B91" s="10" t="s">
        <v>800</v>
      </c>
      <c r="C91" s="18" t="s">
        <v>115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80</v>
      </c>
      <c r="B92" s="10" t="s">
        <v>801</v>
      </c>
      <c r="C92" s="18" t="s">
        <v>115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81</v>
      </c>
      <c r="B93" s="10" t="s">
        <v>802</v>
      </c>
      <c r="C93" s="18" t="s">
        <v>115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82</v>
      </c>
      <c r="B94" s="10">
        <v>145</v>
      </c>
      <c r="C94" s="18" t="s">
        <v>116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45" customHeight="1" hidden="1">
      <c r="A95" s="5">
        <v>116</v>
      </c>
      <c r="B95" s="10" t="s">
        <v>803</v>
      </c>
      <c r="C95" s="18" t="s">
        <v>120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45" customHeight="1" hidden="1">
      <c r="A96" s="5">
        <v>117</v>
      </c>
      <c r="B96" s="10" t="s">
        <v>804</v>
      </c>
      <c r="C96" s="18" t="s">
        <v>120</v>
      </c>
      <c r="D96" s="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6"/>
    </row>
    <row r="97" spans="1:65" ht="45" customHeight="1" hidden="1">
      <c r="A97" s="5">
        <v>118</v>
      </c>
      <c r="B97" s="10" t="s">
        <v>805</v>
      </c>
      <c r="C97" s="18" t="s">
        <v>120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45" customHeight="1" hidden="1">
      <c r="A98" s="5">
        <v>119</v>
      </c>
      <c r="B98" s="10" t="s">
        <v>806</v>
      </c>
      <c r="C98" s="18" t="s">
        <v>120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33.75" customHeight="1" hidden="1">
      <c r="A99" s="5">
        <v>120</v>
      </c>
      <c r="B99" s="10" t="s">
        <v>807</v>
      </c>
      <c r="C99" s="18" t="s">
        <v>1394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33.75" customHeight="1" hidden="1">
      <c r="A100" s="5">
        <v>121</v>
      </c>
      <c r="B100" s="10" t="s">
        <v>808</v>
      </c>
      <c r="C100" s="18" t="s">
        <v>1394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33.75" customHeight="1" hidden="1">
      <c r="A101" s="5">
        <v>122</v>
      </c>
      <c r="B101" s="10" t="s">
        <v>809</v>
      </c>
      <c r="C101" s="18" t="s">
        <v>1394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33.75" customHeight="1" hidden="1">
      <c r="A102" s="5">
        <v>123</v>
      </c>
      <c r="B102" s="10" t="s">
        <v>810</v>
      </c>
      <c r="C102" s="18" t="s">
        <v>1394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33.75" customHeight="1" hidden="1">
      <c r="A103" s="5">
        <v>124</v>
      </c>
      <c r="B103" s="10" t="s">
        <v>811</v>
      </c>
      <c r="C103" s="18" t="s">
        <v>1394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33.75" customHeight="1" hidden="1">
      <c r="A104" s="5">
        <v>125</v>
      </c>
      <c r="B104" s="10" t="s">
        <v>812</v>
      </c>
      <c r="C104" s="18" t="s">
        <v>1394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33.75" customHeight="1" hidden="1">
      <c r="A105" s="5">
        <v>126</v>
      </c>
      <c r="B105" s="10" t="s">
        <v>813</v>
      </c>
      <c r="C105" s="18" t="s">
        <v>1394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33.75" customHeight="1" hidden="1">
      <c r="A106" s="5">
        <v>127</v>
      </c>
      <c r="B106" s="10" t="s">
        <v>814</v>
      </c>
      <c r="C106" s="18" t="s">
        <v>1394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33.75" customHeight="1" hidden="1">
      <c r="A107" s="5">
        <v>128</v>
      </c>
      <c r="B107" s="10" t="s">
        <v>815</v>
      </c>
      <c r="C107" s="18" t="s">
        <v>1394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33.75" customHeight="1" hidden="1">
      <c r="A108" s="5">
        <v>129</v>
      </c>
      <c r="B108" s="10" t="s">
        <v>816</v>
      </c>
      <c r="C108" s="18" t="s">
        <v>1394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33.75" customHeight="1" hidden="1">
      <c r="A109" s="5">
        <v>130</v>
      </c>
      <c r="B109" s="10" t="s">
        <v>817</v>
      </c>
      <c r="C109" s="18" t="s">
        <v>1394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33.75" customHeight="1" hidden="1">
      <c r="A110" s="5">
        <v>131</v>
      </c>
      <c r="B110" s="10" t="s">
        <v>818</v>
      </c>
      <c r="C110" s="18" t="s">
        <v>1394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132</v>
      </c>
      <c r="B111" s="10" t="s">
        <v>819</v>
      </c>
      <c r="C111" s="18" t="s">
        <v>1378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25.5" customHeight="1" hidden="1">
      <c r="A112" s="5">
        <v>133</v>
      </c>
      <c r="B112" s="10" t="s">
        <v>820</v>
      </c>
      <c r="C112" s="18" t="s">
        <v>1378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25.5" customHeight="1" hidden="1">
      <c r="A113" s="5">
        <v>134</v>
      </c>
      <c r="B113" s="10" t="s">
        <v>821</v>
      </c>
      <c r="C113" s="18" t="s">
        <v>121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 hidden="1">
      <c r="A114" s="5">
        <v>135</v>
      </c>
      <c r="B114" s="10" t="s">
        <v>822</v>
      </c>
      <c r="C114" s="18" t="s">
        <v>121</v>
      </c>
      <c r="D114" s="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6"/>
    </row>
    <row r="115" spans="1:65" ht="12.75" customHeight="1" hidden="1">
      <c r="A115" s="5">
        <v>136</v>
      </c>
      <c r="B115" s="10" t="s">
        <v>823</v>
      </c>
      <c r="C115" s="18" t="s">
        <v>122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137</v>
      </c>
      <c r="B116" s="10" t="s">
        <v>824</v>
      </c>
      <c r="C116" s="18" t="s">
        <v>122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25.5" customHeight="1" hidden="1">
      <c r="A117" s="5">
        <v>138</v>
      </c>
      <c r="B117" s="10" t="s">
        <v>825</v>
      </c>
      <c r="C117" s="18" t="s">
        <v>123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25.5" customHeight="1" hidden="1">
      <c r="A118" s="5">
        <v>139</v>
      </c>
      <c r="B118" s="10" t="s">
        <v>826</v>
      </c>
      <c r="C118" s="18" t="s">
        <v>123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140</v>
      </c>
      <c r="B119" s="10" t="s">
        <v>827</v>
      </c>
      <c r="C119" s="18" t="s">
        <v>123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12.75" customHeight="1" hidden="1">
      <c r="A120" s="5">
        <v>141</v>
      </c>
      <c r="B120" s="10" t="s">
        <v>828</v>
      </c>
      <c r="C120" s="18" t="s">
        <v>124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12.75" customHeight="1" hidden="1">
      <c r="A121" s="5">
        <v>142</v>
      </c>
      <c r="B121" s="10" t="s">
        <v>829</v>
      </c>
      <c r="C121" s="18" t="s">
        <v>124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143</v>
      </c>
      <c r="B122" s="10" t="s">
        <v>830</v>
      </c>
      <c r="C122" s="18" t="s">
        <v>124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25.5" customHeight="1" hidden="1">
      <c r="A123" s="5">
        <v>144</v>
      </c>
      <c r="B123" s="10" t="s">
        <v>2047</v>
      </c>
      <c r="C123" s="18" t="s">
        <v>2048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33.75" customHeight="1" hidden="1">
      <c r="A124" s="5">
        <v>145</v>
      </c>
      <c r="B124" s="10" t="s">
        <v>831</v>
      </c>
      <c r="C124" s="18" t="s">
        <v>1379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33.75" customHeight="1" hidden="1">
      <c r="A125" s="5">
        <v>146</v>
      </c>
      <c r="B125" s="10" t="s">
        <v>832</v>
      </c>
      <c r="C125" s="18" t="s">
        <v>1379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33.75" customHeight="1" hidden="1">
      <c r="A126" s="5">
        <v>147</v>
      </c>
      <c r="B126" s="10" t="s">
        <v>833</v>
      </c>
      <c r="C126" s="18" t="s">
        <v>1379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148</v>
      </c>
      <c r="B127" s="10" t="s">
        <v>834</v>
      </c>
      <c r="C127" s="18" t="s">
        <v>125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12.75" customHeight="1" hidden="1">
      <c r="A128" s="5">
        <v>149</v>
      </c>
      <c r="B128" s="10" t="s">
        <v>835</v>
      </c>
      <c r="C128" s="18" t="s">
        <v>125</v>
      </c>
      <c r="D128" s="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6"/>
    </row>
    <row r="129" spans="1:65" ht="33.75" customHeight="1" hidden="1">
      <c r="A129" s="5">
        <v>150</v>
      </c>
      <c r="B129" s="10" t="s">
        <v>836</v>
      </c>
      <c r="C129" s="18" t="s">
        <v>126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33.75" customHeight="1" hidden="1">
      <c r="A130" s="5">
        <v>151</v>
      </c>
      <c r="B130" s="10" t="s">
        <v>837</v>
      </c>
      <c r="C130" s="18" t="s">
        <v>126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12.75" customHeight="1" hidden="1">
      <c r="A131" s="5">
        <v>152</v>
      </c>
      <c r="B131" s="10" t="s">
        <v>838</v>
      </c>
      <c r="C131" s="18" t="s">
        <v>127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12.75" customHeight="1" hidden="1">
      <c r="A132" s="5">
        <v>153</v>
      </c>
      <c r="B132" s="10" t="s">
        <v>839</v>
      </c>
      <c r="C132" s="18" t="s">
        <v>127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25.5" customHeight="1" hidden="1">
      <c r="A133" s="5">
        <v>154</v>
      </c>
      <c r="B133" s="10" t="s">
        <v>840</v>
      </c>
      <c r="C133" s="18" t="s">
        <v>128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25.5" customHeight="1" hidden="1">
      <c r="A134" s="5">
        <v>155</v>
      </c>
      <c r="B134" s="10" t="s">
        <v>841</v>
      </c>
      <c r="C134" s="18" t="s">
        <v>128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156</v>
      </c>
      <c r="B135" s="10">
        <v>166</v>
      </c>
      <c r="C135" s="18" t="s">
        <v>129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12" customHeight="1" hidden="1">
      <c r="A136" s="5">
        <v>157</v>
      </c>
      <c r="B136" s="10">
        <v>167</v>
      </c>
      <c r="C136" s="18" t="s">
        <v>130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12.75" customHeight="1" hidden="1">
      <c r="A137" s="5">
        <v>158</v>
      </c>
      <c r="B137" s="10" t="s">
        <v>842</v>
      </c>
      <c r="C137" s="18" t="s">
        <v>131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12.75" customHeight="1" hidden="1">
      <c r="A138" s="5">
        <v>159</v>
      </c>
      <c r="B138" s="10" t="s">
        <v>843</v>
      </c>
      <c r="C138" s="18" t="s">
        <v>131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12.75" customHeight="1" hidden="1">
      <c r="A139" s="5">
        <v>160</v>
      </c>
      <c r="B139" s="10" t="s">
        <v>844</v>
      </c>
      <c r="C139" s="18" t="s">
        <v>132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12.75" customHeight="1" hidden="1">
      <c r="A140" s="5">
        <v>161</v>
      </c>
      <c r="B140" s="10" t="s">
        <v>845</v>
      </c>
      <c r="C140" s="18" t="s">
        <v>132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25.5" customHeight="1" hidden="1">
      <c r="A141" s="5">
        <v>162</v>
      </c>
      <c r="B141" s="10">
        <v>170</v>
      </c>
      <c r="C141" s="18" t="s">
        <v>133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25.5" customHeight="1" hidden="1">
      <c r="A142" s="5">
        <v>163</v>
      </c>
      <c r="B142" s="10" t="s">
        <v>846</v>
      </c>
      <c r="C142" s="18" t="s">
        <v>134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25.5" customHeight="1" hidden="1">
      <c r="A143" s="5">
        <v>164</v>
      </c>
      <c r="B143" s="10" t="s">
        <v>847</v>
      </c>
      <c r="C143" s="18" t="s">
        <v>134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12.75" customHeight="1" hidden="1">
      <c r="A144" s="5">
        <v>165</v>
      </c>
      <c r="B144" s="10" t="s">
        <v>848</v>
      </c>
      <c r="C144" s="18" t="s">
        <v>135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12.75" customHeight="1" hidden="1">
      <c r="A145" s="5">
        <v>166</v>
      </c>
      <c r="B145" s="10" t="s">
        <v>849</v>
      </c>
      <c r="C145" s="18" t="s">
        <v>135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12.75" customHeight="1" hidden="1">
      <c r="A146" s="5">
        <v>167</v>
      </c>
      <c r="B146" s="10" t="s">
        <v>850</v>
      </c>
      <c r="C146" s="18" t="s">
        <v>136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12.75" customHeight="1" hidden="1">
      <c r="A147" s="5">
        <v>168</v>
      </c>
      <c r="B147" s="10" t="s">
        <v>851</v>
      </c>
      <c r="C147" s="18" t="s">
        <v>136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169</v>
      </c>
      <c r="B148" s="10">
        <v>174</v>
      </c>
      <c r="C148" s="18" t="s">
        <v>137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25.5" customHeight="1" hidden="1">
      <c r="A149" s="5">
        <v>170</v>
      </c>
      <c r="B149" s="10" t="s">
        <v>852</v>
      </c>
      <c r="C149" s="18" t="s">
        <v>138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25.5" customHeight="1" hidden="1">
      <c r="A150" s="5">
        <v>171</v>
      </c>
      <c r="B150" s="10" t="s">
        <v>853</v>
      </c>
      <c r="C150" s="18" t="s">
        <v>138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12.75" customHeight="1" hidden="1">
      <c r="A151" s="5">
        <v>172</v>
      </c>
      <c r="B151" s="10" t="s">
        <v>854</v>
      </c>
      <c r="C151" s="18" t="s">
        <v>139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12.75" customHeight="1" hidden="1">
      <c r="A152" s="5">
        <v>173</v>
      </c>
      <c r="B152" s="10" t="s">
        <v>855</v>
      </c>
      <c r="C152" s="18" t="s">
        <v>139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12.75" customHeight="1" hidden="1">
      <c r="A153" s="5">
        <v>174</v>
      </c>
      <c r="B153" s="10" t="s">
        <v>856</v>
      </c>
      <c r="C153" s="18" t="s">
        <v>139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45" customHeight="1" hidden="1">
      <c r="A154" s="5">
        <v>175</v>
      </c>
      <c r="B154" s="10" t="s">
        <v>857</v>
      </c>
      <c r="C154" s="18" t="s">
        <v>140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45" customHeight="1" hidden="1">
      <c r="A155" s="5">
        <v>176</v>
      </c>
      <c r="B155" s="10" t="s">
        <v>858</v>
      </c>
      <c r="C155" s="18" t="s">
        <v>140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45" customHeight="1" hidden="1">
      <c r="A156" s="5">
        <v>177</v>
      </c>
      <c r="B156" s="10" t="s">
        <v>859</v>
      </c>
      <c r="C156" s="18" t="s">
        <v>140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178</v>
      </c>
      <c r="B157" s="10">
        <v>178</v>
      </c>
      <c r="C157" s="18" t="s">
        <v>141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25.5" customHeight="1" hidden="1">
      <c r="A158" s="5">
        <v>179</v>
      </c>
      <c r="B158" s="10">
        <v>179</v>
      </c>
      <c r="C158" s="18" t="s">
        <v>142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12.75" customHeight="1" hidden="1">
      <c r="A159" s="5">
        <v>180</v>
      </c>
      <c r="B159" s="10" t="s">
        <v>860</v>
      </c>
      <c r="C159" s="18" t="s">
        <v>143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12.75" customHeight="1" hidden="1">
      <c r="A160" s="5">
        <v>181</v>
      </c>
      <c r="B160" s="10" t="s">
        <v>861</v>
      </c>
      <c r="C160" s="18" t="s">
        <v>143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33.75" customHeight="1" hidden="1">
      <c r="A161" s="5">
        <v>182</v>
      </c>
      <c r="B161" s="10" t="s">
        <v>862</v>
      </c>
      <c r="C161" s="18" t="s">
        <v>144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33.75" customHeight="1" hidden="1">
      <c r="A162" s="5">
        <v>183</v>
      </c>
      <c r="B162" s="10" t="s">
        <v>863</v>
      </c>
      <c r="C162" s="18" t="s">
        <v>144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12.75" customHeight="1" hidden="1">
      <c r="A163" s="5">
        <v>184</v>
      </c>
      <c r="B163" s="10">
        <v>182</v>
      </c>
      <c r="C163" s="18" t="s">
        <v>145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12.75" customHeight="1" hidden="1">
      <c r="A164" s="5">
        <v>185</v>
      </c>
      <c r="B164" s="10" t="s">
        <v>864</v>
      </c>
      <c r="C164" s="18" t="s">
        <v>146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186</v>
      </c>
      <c r="B165" s="10" t="s">
        <v>865</v>
      </c>
      <c r="C165" s="18" t="s">
        <v>146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187</v>
      </c>
      <c r="B166" s="10" t="s">
        <v>866</v>
      </c>
      <c r="C166" s="18" t="s">
        <v>147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12.75" customHeight="1" hidden="1">
      <c r="A167" s="5">
        <v>188</v>
      </c>
      <c r="B167" s="10" t="s">
        <v>867</v>
      </c>
      <c r="C167" s="18" t="s">
        <v>147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12.75" customHeight="1">
      <c r="A168" s="5">
        <v>189</v>
      </c>
      <c r="B168" s="10" t="s">
        <v>868</v>
      </c>
      <c r="C168" s="18" t="s">
        <v>148</v>
      </c>
      <c r="D168" s="18"/>
      <c r="E168" s="26">
        <f aca="true" t="shared" si="2" ref="E168:AJ168">SUM(E169:E213)</f>
        <v>28</v>
      </c>
      <c r="F168" s="26">
        <f t="shared" si="2"/>
        <v>18</v>
      </c>
      <c r="G168" s="26">
        <f t="shared" si="2"/>
        <v>0</v>
      </c>
      <c r="H168" s="26">
        <f t="shared" si="2"/>
        <v>0</v>
      </c>
      <c r="I168" s="26">
        <f t="shared" si="2"/>
        <v>10</v>
      </c>
      <c r="J168" s="26">
        <f t="shared" si="2"/>
        <v>0</v>
      </c>
      <c r="K168" s="26">
        <f t="shared" si="2"/>
        <v>3</v>
      </c>
      <c r="L168" s="26">
        <f t="shared" si="2"/>
        <v>1</v>
      </c>
      <c r="M168" s="26">
        <f t="shared" si="2"/>
        <v>0</v>
      </c>
      <c r="N168" s="26">
        <f t="shared" si="2"/>
        <v>2</v>
      </c>
      <c r="O168" s="26">
        <f t="shared" si="2"/>
        <v>0</v>
      </c>
      <c r="P168" s="26">
        <f t="shared" si="2"/>
        <v>0</v>
      </c>
      <c r="Q168" s="26">
        <f t="shared" si="2"/>
        <v>1</v>
      </c>
      <c r="R168" s="26">
        <f t="shared" si="2"/>
        <v>3</v>
      </c>
      <c r="S168" s="26">
        <f t="shared" si="2"/>
        <v>0</v>
      </c>
      <c r="T168" s="26">
        <f t="shared" si="2"/>
        <v>1</v>
      </c>
      <c r="U168" s="26">
        <f t="shared" si="2"/>
        <v>0</v>
      </c>
      <c r="V168" s="26">
        <f t="shared" si="2"/>
        <v>0</v>
      </c>
      <c r="W168" s="26">
        <f t="shared" si="2"/>
        <v>1</v>
      </c>
      <c r="X168" s="26">
        <f t="shared" si="2"/>
        <v>0</v>
      </c>
      <c r="Y168" s="26">
        <f t="shared" si="2"/>
        <v>0</v>
      </c>
      <c r="Z168" s="26">
        <f t="shared" si="2"/>
        <v>0</v>
      </c>
      <c r="AA168" s="26">
        <f t="shared" si="2"/>
        <v>0</v>
      </c>
      <c r="AB168" s="26">
        <f t="shared" si="2"/>
        <v>0</v>
      </c>
      <c r="AC168" s="26">
        <f t="shared" si="2"/>
        <v>0</v>
      </c>
      <c r="AD168" s="26">
        <f t="shared" si="2"/>
        <v>2</v>
      </c>
      <c r="AE168" s="26">
        <f t="shared" si="2"/>
        <v>0</v>
      </c>
      <c r="AF168" s="26">
        <f t="shared" si="2"/>
        <v>0</v>
      </c>
      <c r="AG168" s="26">
        <f t="shared" si="2"/>
        <v>0</v>
      </c>
      <c r="AH168" s="26">
        <f t="shared" si="2"/>
        <v>4</v>
      </c>
      <c r="AI168" s="26">
        <f t="shared" si="2"/>
        <v>0</v>
      </c>
      <c r="AJ168" s="26">
        <f t="shared" si="2"/>
        <v>0</v>
      </c>
      <c r="AK168" s="26">
        <f aca="true" t="shared" si="3" ref="AK168:BM168">SUM(AK169:AK213)</f>
        <v>10</v>
      </c>
      <c r="AL168" s="26">
        <f t="shared" si="3"/>
        <v>1</v>
      </c>
      <c r="AM168" s="26">
        <f t="shared" si="3"/>
        <v>0</v>
      </c>
      <c r="AN168" s="26">
        <f t="shared" si="3"/>
        <v>0</v>
      </c>
      <c r="AO168" s="26">
        <f t="shared" si="3"/>
        <v>0</v>
      </c>
      <c r="AP168" s="26">
        <f t="shared" si="3"/>
        <v>0</v>
      </c>
      <c r="AQ168" s="26">
        <f t="shared" si="3"/>
        <v>0</v>
      </c>
      <c r="AR168" s="26">
        <f t="shared" si="3"/>
        <v>3</v>
      </c>
      <c r="AS168" s="26">
        <f t="shared" si="3"/>
        <v>0</v>
      </c>
      <c r="AT168" s="26">
        <f t="shared" si="3"/>
        <v>0</v>
      </c>
      <c r="AU168" s="26">
        <f t="shared" si="3"/>
        <v>0</v>
      </c>
      <c r="AV168" s="26">
        <f t="shared" si="3"/>
        <v>0</v>
      </c>
      <c r="AW168" s="26">
        <f t="shared" si="3"/>
        <v>0</v>
      </c>
      <c r="AX168" s="26">
        <f t="shared" si="3"/>
        <v>0</v>
      </c>
      <c r="AY168" s="26">
        <f t="shared" si="3"/>
        <v>0</v>
      </c>
      <c r="AZ168" s="26">
        <f t="shared" si="3"/>
        <v>0</v>
      </c>
      <c r="BA168" s="26">
        <f t="shared" si="3"/>
        <v>0</v>
      </c>
      <c r="BB168" s="26">
        <f t="shared" si="3"/>
        <v>0</v>
      </c>
      <c r="BC168" s="26">
        <f t="shared" si="3"/>
        <v>0</v>
      </c>
      <c r="BD168" s="26">
        <f t="shared" si="3"/>
        <v>0</v>
      </c>
      <c r="BE168" s="26">
        <f t="shared" si="3"/>
        <v>0</v>
      </c>
      <c r="BF168" s="26">
        <f t="shared" si="3"/>
        <v>0</v>
      </c>
      <c r="BG168" s="26">
        <f t="shared" si="3"/>
        <v>0</v>
      </c>
      <c r="BH168" s="26">
        <f t="shared" si="3"/>
        <v>0</v>
      </c>
      <c r="BI168" s="26">
        <f t="shared" si="3"/>
        <v>0</v>
      </c>
      <c r="BJ168" s="26">
        <f t="shared" si="3"/>
        <v>0</v>
      </c>
      <c r="BK168" s="26">
        <f t="shared" si="3"/>
        <v>0</v>
      </c>
      <c r="BL168" s="26">
        <f t="shared" si="3"/>
        <v>0</v>
      </c>
      <c r="BM168" s="26">
        <f t="shared" si="3"/>
        <v>0</v>
      </c>
    </row>
    <row r="169" spans="1:65" ht="12.75" customHeight="1">
      <c r="A169" s="5">
        <v>190</v>
      </c>
      <c r="B169" s="10" t="s">
        <v>869</v>
      </c>
      <c r="C169" s="18" t="s">
        <v>149</v>
      </c>
      <c r="D169" s="18"/>
      <c r="E169" s="29">
        <v>5</v>
      </c>
      <c r="F169" s="29">
        <v>4</v>
      </c>
      <c r="G169" s="29"/>
      <c r="H169" s="29"/>
      <c r="I169" s="29">
        <v>1</v>
      </c>
      <c r="J169" s="29"/>
      <c r="K169" s="29"/>
      <c r="L169" s="29"/>
      <c r="M169" s="29"/>
      <c r="N169" s="29"/>
      <c r="O169" s="29"/>
      <c r="P169" s="29"/>
      <c r="Q169" s="29"/>
      <c r="R169" s="29">
        <v>1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>
        <v>3</v>
      </c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.75" customHeight="1">
      <c r="A170" s="5">
        <v>191</v>
      </c>
      <c r="B170" s="10" t="s">
        <v>870</v>
      </c>
      <c r="C170" s="18" t="s">
        <v>149</v>
      </c>
      <c r="D170" s="18"/>
      <c r="E170" s="29">
        <v>3</v>
      </c>
      <c r="F170" s="29">
        <v>3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>
        <v>1</v>
      </c>
      <c r="U170" s="29"/>
      <c r="V170" s="29"/>
      <c r="W170" s="29">
        <v>1</v>
      </c>
      <c r="X170" s="29"/>
      <c r="Y170" s="29"/>
      <c r="Z170" s="29"/>
      <c r="AA170" s="29"/>
      <c r="AB170" s="29"/>
      <c r="AC170" s="29"/>
      <c r="AD170" s="29">
        <v>2</v>
      </c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>
        <v>2</v>
      </c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192</v>
      </c>
      <c r="B171" s="10" t="s">
        <v>871</v>
      </c>
      <c r="C171" s="18" t="s">
        <v>149</v>
      </c>
      <c r="D171" s="18"/>
      <c r="E171" s="29">
        <v>12</v>
      </c>
      <c r="F171" s="29">
        <v>9</v>
      </c>
      <c r="G171" s="29"/>
      <c r="H171" s="29"/>
      <c r="I171" s="29">
        <v>3</v>
      </c>
      <c r="J171" s="29"/>
      <c r="K171" s="29"/>
      <c r="L171" s="29">
        <v>1</v>
      </c>
      <c r="M171" s="29"/>
      <c r="N171" s="29"/>
      <c r="O171" s="29"/>
      <c r="P171" s="29"/>
      <c r="Q171" s="29">
        <v>1</v>
      </c>
      <c r="R171" s="29">
        <v>1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>
        <v>9</v>
      </c>
      <c r="AL171" s="29"/>
      <c r="AM171" s="29"/>
      <c r="AN171" s="29"/>
      <c r="AO171" s="29"/>
      <c r="AP171" s="29"/>
      <c r="AQ171" s="29"/>
      <c r="AR171" s="29">
        <v>1</v>
      </c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193</v>
      </c>
      <c r="B172" s="10" t="s">
        <v>872</v>
      </c>
      <c r="C172" s="18" t="s">
        <v>149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194</v>
      </c>
      <c r="B173" s="10" t="s">
        <v>873</v>
      </c>
      <c r="C173" s="18" t="s">
        <v>149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195</v>
      </c>
      <c r="B174" s="10" t="s">
        <v>874</v>
      </c>
      <c r="C174" s="18" t="s">
        <v>150</v>
      </c>
      <c r="D174" s="18"/>
      <c r="E174" s="29">
        <v>2</v>
      </c>
      <c r="F174" s="29"/>
      <c r="G174" s="29"/>
      <c r="H174" s="29"/>
      <c r="I174" s="29">
        <v>2</v>
      </c>
      <c r="J174" s="29"/>
      <c r="K174" s="29"/>
      <c r="L174" s="29"/>
      <c r="M174" s="29"/>
      <c r="N174" s="29">
        <v>2</v>
      </c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12.75" customHeight="1" hidden="1">
      <c r="A175" s="5">
        <v>196</v>
      </c>
      <c r="B175" s="10" t="s">
        <v>875</v>
      </c>
      <c r="C175" s="18" t="s">
        <v>150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12.75" customHeight="1" hidden="1">
      <c r="A176" s="5">
        <v>197</v>
      </c>
      <c r="B176" s="10" t="s">
        <v>876</v>
      </c>
      <c r="C176" s="18" t="s">
        <v>150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12.75" customHeight="1" hidden="1">
      <c r="A177" s="5">
        <v>198</v>
      </c>
      <c r="B177" s="10" t="s">
        <v>877</v>
      </c>
      <c r="C177" s="18" t="s">
        <v>150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199</v>
      </c>
      <c r="B178" s="10" t="s">
        <v>878</v>
      </c>
      <c r="C178" s="18" t="s">
        <v>150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200</v>
      </c>
      <c r="B179" s="10" t="s">
        <v>879</v>
      </c>
      <c r="C179" s="18" t="s">
        <v>151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201</v>
      </c>
      <c r="B180" s="10" t="s">
        <v>880</v>
      </c>
      <c r="C180" s="18" t="s">
        <v>151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202</v>
      </c>
      <c r="B181" s="10" t="s">
        <v>881</v>
      </c>
      <c r="C181" s="18" t="s">
        <v>151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12.75" customHeight="1" hidden="1">
      <c r="A182" s="5">
        <v>203</v>
      </c>
      <c r="B182" s="10" t="s">
        <v>882</v>
      </c>
      <c r="C182" s="18" t="s">
        <v>151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204</v>
      </c>
      <c r="B183" s="10" t="s">
        <v>883</v>
      </c>
      <c r="C183" s="18" t="s">
        <v>14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205</v>
      </c>
      <c r="B184" s="10" t="s">
        <v>884</v>
      </c>
      <c r="C184" s="18" t="s">
        <v>14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206</v>
      </c>
      <c r="B185" s="10" t="s">
        <v>885</v>
      </c>
      <c r="C185" s="18" t="s">
        <v>152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207</v>
      </c>
      <c r="B186" s="10" t="s">
        <v>886</v>
      </c>
      <c r="C186" s="18" t="s">
        <v>152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208</v>
      </c>
      <c r="B187" s="10" t="s">
        <v>887</v>
      </c>
      <c r="C187" s="18" t="s">
        <v>152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12.75" customHeight="1" hidden="1">
      <c r="A188" s="5">
        <v>209</v>
      </c>
      <c r="B188" s="10" t="s">
        <v>888</v>
      </c>
      <c r="C188" s="18" t="s">
        <v>152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12.75" customHeight="1">
      <c r="A189" s="5">
        <v>210</v>
      </c>
      <c r="B189" s="10" t="s">
        <v>889</v>
      </c>
      <c r="C189" s="18" t="s">
        <v>153</v>
      </c>
      <c r="D189" s="18"/>
      <c r="E189" s="29">
        <v>5</v>
      </c>
      <c r="F189" s="29">
        <v>2</v>
      </c>
      <c r="G189" s="29"/>
      <c r="H189" s="29"/>
      <c r="I189" s="29">
        <v>3</v>
      </c>
      <c r="J189" s="29"/>
      <c r="K189" s="29">
        <v>3</v>
      </c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>
        <v>1</v>
      </c>
      <c r="AI189" s="29"/>
      <c r="AJ189" s="29"/>
      <c r="AK189" s="29"/>
      <c r="AL189" s="29">
        <v>1</v>
      </c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12.75" customHeight="1">
      <c r="A190" s="5">
        <v>211</v>
      </c>
      <c r="B190" s="10" t="s">
        <v>890</v>
      </c>
      <c r="C190" s="18" t="s">
        <v>153</v>
      </c>
      <c r="D190" s="18"/>
      <c r="E190" s="29">
        <v>1</v>
      </c>
      <c r="F190" s="29"/>
      <c r="G190" s="29"/>
      <c r="H190" s="29"/>
      <c r="I190" s="29">
        <v>1</v>
      </c>
      <c r="J190" s="29"/>
      <c r="K190" s="29"/>
      <c r="L190" s="29"/>
      <c r="M190" s="29"/>
      <c r="N190" s="29"/>
      <c r="O190" s="29"/>
      <c r="P190" s="29"/>
      <c r="Q190" s="29"/>
      <c r="R190" s="29">
        <v>1</v>
      </c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12.75" customHeight="1" hidden="1">
      <c r="A191" s="5">
        <v>212</v>
      </c>
      <c r="B191" s="10" t="s">
        <v>891</v>
      </c>
      <c r="C191" s="18" t="s">
        <v>153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12.75" customHeight="1" hidden="1">
      <c r="A192" s="5">
        <v>213</v>
      </c>
      <c r="B192" s="10" t="s">
        <v>892</v>
      </c>
      <c r="C192" s="18" t="s">
        <v>153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25.5" customHeight="1" hidden="1">
      <c r="A193" s="5">
        <v>214</v>
      </c>
      <c r="B193" s="10" t="s">
        <v>893</v>
      </c>
      <c r="C193" s="18" t="s">
        <v>154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25.5" customHeight="1" hidden="1">
      <c r="A194" s="5">
        <v>215</v>
      </c>
      <c r="B194" s="10" t="s">
        <v>894</v>
      </c>
      <c r="C194" s="18" t="s">
        <v>154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25.5" customHeight="1" hidden="1">
      <c r="A195" s="5">
        <v>216</v>
      </c>
      <c r="B195" s="10" t="s">
        <v>895</v>
      </c>
      <c r="C195" s="18" t="s">
        <v>154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25.5" customHeight="1" hidden="1">
      <c r="A196" s="5">
        <v>217</v>
      </c>
      <c r="B196" s="10" t="s">
        <v>896</v>
      </c>
      <c r="C196" s="18" t="s">
        <v>154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25.5" customHeight="1" hidden="1">
      <c r="A197" s="5">
        <v>218</v>
      </c>
      <c r="B197" s="10" t="s">
        <v>897</v>
      </c>
      <c r="C197" s="18" t="s">
        <v>154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25.5" customHeight="1" hidden="1">
      <c r="A198" s="5">
        <v>219</v>
      </c>
      <c r="B198" s="10" t="s">
        <v>898</v>
      </c>
      <c r="C198" s="18" t="s">
        <v>155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25.5" customHeight="1" hidden="1">
      <c r="A199" s="5">
        <v>220</v>
      </c>
      <c r="B199" s="10" t="s">
        <v>899</v>
      </c>
      <c r="C199" s="18" t="s">
        <v>155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25.5" customHeight="1" hidden="1">
      <c r="A200" s="5">
        <v>221</v>
      </c>
      <c r="B200" s="10">
        <v>193</v>
      </c>
      <c r="C200" s="18" t="s">
        <v>1395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222</v>
      </c>
      <c r="B201" s="10" t="s">
        <v>900</v>
      </c>
      <c r="C201" s="18" t="s">
        <v>156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 hidden="1">
      <c r="A202" s="5">
        <v>223</v>
      </c>
      <c r="B202" s="10" t="s">
        <v>901</v>
      </c>
      <c r="C202" s="18" t="s">
        <v>156</v>
      </c>
      <c r="D202" s="18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6"/>
    </row>
    <row r="203" spans="1:65" ht="12.75" customHeight="1" hidden="1">
      <c r="A203" s="5">
        <v>224</v>
      </c>
      <c r="B203" s="10" t="s">
        <v>902</v>
      </c>
      <c r="C203" s="18" t="s">
        <v>157</v>
      </c>
      <c r="D203" s="18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225</v>
      </c>
      <c r="B204" s="10" t="s">
        <v>903</v>
      </c>
      <c r="C204" s="18" t="s">
        <v>157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 hidden="1">
      <c r="A205" s="5">
        <v>226</v>
      </c>
      <c r="B205" s="10" t="s">
        <v>904</v>
      </c>
      <c r="C205" s="18" t="s">
        <v>157</v>
      </c>
      <c r="D205" s="1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227</v>
      </c>
      <c r="B206" s="10">
        <v>195</v>
      </c>
      <c r="C206" s="18" t="s">
        <v>158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228</v>
      </c>
      <c r="B207" s="10">
        <v>196</v>
      </c>
      <c r="C207" s="18" t="s">
        <v>159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229</v>
      </c>
      <c r="B208" s="10">
        <v>197</v>
      </c>
      <c r="C208" s="18" t="s">
        <v>160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25.5" customHeight="1" hidden="1">
      <c r="A209" s="5">
        <v>230</v>
      </c>
      <c r="B209" s="10" t="s">
        <v>905</v>
      </c>
      <c r="C209" s="18" t="s">
        <v>161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25.5" customHeight="1" hidden="1">
      <c r="A210" s="5">
        <v>231</v>
      </c>
      <c r="B210" s="10" t="s">
        <v>906</v>
      </c>
      <c r="C210" s="18" t="s">
        <v>161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25.5" customHeight="1" hidden="1">
      <c r="A211" s="5">
        <v>232</v>
      </c>
      <c r="B211" s="10" t="s">
        <v>907</v>
      </c>
      <c r="C211" s="18" t="s">
        <v>161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25.5" customHeight="1" hidden="1">
      <c r="A212" s="5">
        <v>233</v>
      </c>
      <c r="B212" s="10" t="s">
        <v>908</v>
      </c>
      <c r="C212" s="18" t="s">
        <v>161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25.5" customHeight="1" hidden="1">
      <c r="A213" s="5">
        <v>234</v>
      </c>
      <c r="B213" s="10">
        <v>198</v>
      </c>
      <c r="C213" s="18" t="s">
        <v>162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25.5" customHeight="1">
      <c r="A214" s="5">
        <v>235</v>
      </c>
      <c r="B214" s="10" t="s">
        <v>909</v>
      </c>
      <c r="C214" s="18" t="s">
        <v>163</v>
      </c>
      <c r="D214" s="18"/>
      <c r="E214" s="26">
        <f aca="true" t="shared" si="4" ref="E214:AJ214">SUM(E215:E331)</f>
        <v>2</v>
      </c>
      <c r="F214" s="26">
        <f t="shared" si="4"/>
        <v>0</v>
      </c>
      <c r="G214" s="26">
        <f t="shared" si="4"/>
        <v>0</v>
      </c>
      <c r="H214" s="26">
        <f t="shared" si="4"/>
        <v>0</v>
      </c>
      <c r="I214" s="26">
        <f t="shared" si="4"/>
        <v>2</v>
      </c>
      <c r="J214" s="26">
        <f t="shared" si="4"/>
        <v>0</v>
      </c>
      <c r="K214" s="26">
        <f t="shared" si="4"/>
        <v>1</v>
      </c>
      <c r="L214" s="26">
        <f t="shared" si="4"/>
        <v>0</v>
      </c>
      <c r="M214" s="26">
        <f t="shared" si="4"/>
        <v>0</v>
      </c>
      <c r="N214" s="26">
        <f t="shared" si="4"/>
        <v>0</v>
      </c>
      <c r="O214" s="26">
        <f t="shared" si="4"/>
        <v>0</v>
      </c>
      <c r="P214" s="26">
        <f t="shared" si="4"/>
        <v>0</v>
      </c>
      <c r="Q214" s="26">
        <f t="shared" si="4"/>
        <v>0</v>
      </c>
      <c r="R214" s="26">
        <f t="shared" si="4"/>
        <v>1</v>
      </c>
      <c r="S214" s="26">
        <f t="shared" si="4"/>
        <v>0</v>
      </c>
      <c r="T214" s="26">
        <f t="shared" si="4"/>
        <v>0</v>
      </c>
      <c r="U214" s="26">
        <f t="shared" si="4"/>
        <v>0</v>
      </c>
      <c r="V214" s="26">
        <f t="shared" si="4"/>
        <v>0</v>
      </c>
      <c r="W214" s="26">
        <f t="shared" si="4"/>
        <v>0</v>
      </c>
      <c r="X214" s="26">
        <f t="shared" si="4"/>
        <v>0</v>
      </c>
      <c r="Y214" s="26">
        <f t="shared" si="4"/>
        <v>0</v>
      </c>
      <c r="Z214" s="26">
        <f t="shared" si="4"/>
        <v>0</v>
      </c>
      <c r="AA214" s="26">
        <f t="shared" si="4"/>
        <v>0</v>
      </c>
      <c r="AB214" s="26">
        <f t="shared" si="4"/>
        <v>0</v>
      </c>
      <c r="AC214" s="26">
        <f t="shared" si="4"/>
        <v>0</v>
      </c>
      <c r="AD214" s="26">
        <f t="shared" si="4"/>
        <v>0</v>
      </c>
      <c r="AE214" s="26">
        <f t="shared" si="4"/>
        <v>0</v>
      </c>
      <c r="AF214" s="26">
        <f t="shared" si="4"/>
        <v>0</v>
      </c>
      <c r="AG214" s="26">
        <f t="shared" si="4"/>
        <v>0</v>
      </c>
      <c r="AH214" s="26">
        <f t="shared" si="4"/>
        <v>0</v>
      </c>
      <c r="AI214" s="26">
        <f t="shared" si="4"/>
        <v>0</v>
      </c>
      <c r="AJ214" s="26">
        <f t="shared" si="4"/>
        <v>0</v>
      </c>
      <c r="AK214" s="26">
        <f aca="true" t="shared" si="5" ref="AK214:BM214">SUM(AK215:AK331)</f>
        <v>0</v>
      </c>
      <c r="AL214" s="26">
        <f t="shared" si="5"/>
        <v>0</v>
      </c>
      <c r="AM214" s="26">
        <f t="shared" si="5"/>
        <v>0</v>
      </c>
      <c r="AN214" s="26">
        <f t="shared" si="5"/>
        <v>0</v>
      </c>
      <c r="AO214" s="26">
        <f t="shared" si="5"/>
        <v>0</v>
      </c>
      <c r="AP214" s="26">
        <f t="shared" si="5"/>
        <v>0</v>
      </c>
      <c r="AQ214" s="26">
        <f t="shared" si="5"/>
        <v>0</v>
      </c>
      <c r="AR214" s="26">
        <f t="shared" si="5"/>
        <v>0</v>
      </c>
      <c r="AS214" s="26">
        <f t="shared" si="5"/>
        <v>0</v>
      </c>
      <c r="AT214" s="26">
        <f t="shared" si="5"/>
        <v>0</v>
      </c>
      <c r="AU214" s="26">
        <f t="shared" si="5"/>
        <v>0</v>
      </c>
      <c r="AV214" s="26">
        <f t="shared" si="5"/>
        <v>0</v>
      </c>
      <c r="AW214" s="26">
        <f t="shared" si="5"/>
        <v>0</v>
      </c>
      <c r="AX214" s="26">
        <f t="shared" si="5"/>
        <v>0</v>
      </c>
      <c r="AY214" s="26">
        <f t="shared" si="5"/>
        <v>0</v>
      </c>
      <c r="AZ214" s="26">
        <f t="shared" si="5"/>
        <v>0</v>
      </c>
      <c r="BA214" s="26">
        <f t="shared" si="5"/>
        <v>0</v>
      </c>
      <c r="BB214" s="26">
        <f t="shared" si="5"/>
        <v>0</v>
      </c>
      <c r="BC214" s="26">
        <f t="shared" si="5"/>
        <v>0</v>
      </c>
      <c r="BD214" s="26">
        <f t="shared" si="5"/>
        <v>0</v>
      </c>
      <c r="BE214" s="26">
        <f t="shared" si="5"/>
        <v>0</v>
      </c>
      <c r="BF214" s="26">
        <f t="shared" si="5"/>
        <v>0</v>
      </c>
      <c r="BG214" s="26">
        <f t="shared" si="5"/>
        <v>0</v>
      </c>
      <c r="BH214" s="26">
        <f t="shared" si="5"/>
        <v>0</v>
      </c>
      <c r="BI214" s="26">
        <f t="shared" si="5"/>
        <v>0</v>
      </c>
      <c r="BJ214" s="26">
        <f t="shared" si="5"/>
        <v>0</v>
      </c>
      <c r="BK214" s="26">
        <f t="shared" si="5"/>
        <v>0</v>
      </c>
      <c r="BL214" s="26">
        <f t="shared" si="5"/>
        <v>0</v>
      </c>
      <c r="BM214" s="26">
        <f t="shared" si="5"/>
        <v>0</v>
      </c>
    </row>
    <row r="215" spans="1:65" ht="48" customHeight="1" hidden="1">
      <c r="A215" s="5">
        <v>236</v>
      </c>
      <c r="B215" s="10" t="s">
        <v>910</v>
      </c>
      <c r="C215" s="18" t="s">
        <v>1396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48" customHeight="1" hidden="1">
      <c r="A216" s="5">
        <v>237</v>
      </c>
      <c r="B216" s="10" t="s">
        <v>911</v>
      </c>
      <c r="C216" s="18" t="s">
        <v>1396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48" customHeight="1" hidden="1">
      <c r="A217" s="5">
        <v>238</v>
      </c>
      <c r="B217" s="10" t="s">
        <v>912</v>
      </c>
      <c r="C217" s="18" t="s">
        <v>1396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42" customHeight="1" hidden="1">
      <c r="A218" s="5">
        <v>239</v>
      </c>
      <c r="B218" s="10" t="s">
        <v>913</v>
      </c>
      <c r="C218" s="18" t="s">
        <v>1397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42" customHeight="1" hidden="1">
      <c r="A219" s="5">
        <v>240</v>
      </c>
      <c r="B219" s="10" t="s">
        <v>914</v>
      </c>
      <c r="C219" s="18" t="s">
        <v>1397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241</v>
      </c>
      <c r="B220" s="10" t="s">
        <v>915</v>
      </c>
      <c r="C220" s="18" t="s">
        <v>164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242</v>
      </c>
      <c r="B221" s="10" t="s">
        <v>916</v>
      </c>
      <c r="C221" s="18" t="s">
        <v>164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25.5" customHeight="1" hidden="1">
      <c r="A222" s="5">
        <v>243</v>
      </c>
      <c r="B222" s="10" t="s">
        <v>917</v>
      </c>
      <c r="C222" s="18" t="s">
        <v>165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25.5" customHeight="1" hidden="1">
      <c r="A223" s="5">
        <v>244</v>
      </c>
      <c r="B223" s="10" t="s">
        <v>918</v>
      </c>
      <c r="C223" s="18" t="s">
        <v>165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25.5" customHeight="1" hidden="1">
      <c r="A224" s="5">
        <v>245</v>
      </c>
      <c r="B224" s="10" t="s">
        <v>919</v>
      </c>
      <c r="C224" s="18" t="s">
        <v>166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25.5" customHeight="1" hidden="1">
      <c r="A225" s="5">
        <v>246</v>
      </c>
      <c r="B225" s="10" t="s">
        <v>920</v>
      </c>
      <c r="C225" s="18" t="s">
        <v>166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33.75" customHeight="1" hidden="1">
      <c r="A226" s="5">
        <v>247</v>
      </c>
      <c r="B226" s="10" t="s">
        <v>921</v>
      </c>
      <c r="C226" s="18" t="s">
        <v>167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33.75" customHeight="1" hidden="1">
      <c r="A227" s="5">
        <v>248</v>
      </c>
      <c r="B227" s="10" t="s">
        <v>922</v>
      </c>
      <c r="C227" s="18" t="s">
        <v>167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33.75" customHeight="1" hidden="1">
      <c r="A228" s="5">
        <v>249</v>
      </c>
      <c r="B228" s="10" t="s">
        <v>923</v>
      </c>
      <c r="C228" s="18" t="s">
        <v>168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33.75" customHeight="1" hidden="1">
      <c r="A229" s="5">
        <v>250</v>
      </c>
      <c r="B229" s="10" t="s">
        <v>924</v>
      </c>
      <c r="C229" s="18" t="s">
        <v>168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251</v>
      </c>
      <c r="B230" s="10" t="s">
        <v>925</v>
      </c>
      <c r="C230" s="18" t="s">
        <v>169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252</v>
      </c>
      <c r="B231" s="10" t="s">
        <v>926</v>
      </c>
      <c r="C231" s="18" t="s">
        <v>169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253</v>
      </c>
      <c r="B232" s="10" t="s">
        <v>927</v>
      </c>
      <c r="C232" s="18" t="s">
        <v>169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12.75" customHeight="1" hidden="1">
      <c r="A233" s="5">
        <v>254</v>
      </c>
      <c r="B233" s="10" t="s">
        <v>928</v>
      </c>
      <c r="C233" s="18" t="s">
        <v>170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12.75" customHeight="1" hidden="1">
      <c r="A234" s="5">
        <v>255</v>
      </c>
      <c r="B234" s="10" t="s">
        <v>929</v>
      </c>
      <c r="C234" s="18" t="s">
        <v>170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23.25" customHeight="1" hidden="1">
      <c r="A235" s="5">
        <v>256</v>
      </c>
      <c r="B235" s="10" t="s">
        <v>1384</v>
      </c>
      <c r="C235" s="18" t="s">
        <v>1386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23.25" customHeight="1" hidden="1">
      <c r="A236" s="5">
        <v>257</v>
      </c>
      <c r="B236" s="10" t="s">
        <v>1385</v>
      </c>
      <c r="C236" s="18" t="s">
        <v>1386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258</v>
      </c>
      <c r="B237" s="10" t="s">
        <v>930</v>
      </c>
      <c r="C237" s="18" t="s">
        <v>171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259</v>
      </c>
      <c r="B238" s="10" t="s">
        <v>931</v>
      </c>
      <c r="C238" s="18" t="s">
        <v>171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260</v>
      </c>
      <c r="B239" s="10" t="s">
        <v>932</v>
      </c>
      <c r="C239" s="18" t="s">
        <v>171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23.25" customHeight="1" hidden="1">
      <c r="A240" s="5">
        <v>261</v>
      </c>
      <c r="B240" s="10" t="s">
        <v>455</v>
      </c>
      <c r="C240" s="18" t="s">
        <v>1388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23.25" customHeight="1" hidden="1">
      <c r="A241" s="5">
        <v>262</v>
      </c>
      <c r="B241" s="10" t="s">
        <v>456</v>
      </c>
      <c r="C241" s="18" t="s">
        <v>1388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23.25" customHeight="1" hidden="1">
      <c r="A242" s="5">
        <v>263</v>
      </c>
      <c r="B242" s="10" t="s">
        <v>1387</v>
      </c>
      <c r="C242" s="18" t="s">
        <v>1388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12.75" customHeight="1" hidden="1">
      <c r="A243" s="5">
        <v>264</v>
      </c>
      <c r="B243" s="10" t="s">
        <v>933</v>
      </c>
      <c r="C243" s="18" t="s">
        <v>172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12.75" customHeight="1" hidden="1">
      <c r="A244" s="5">
        <v>265</v>
      </c>
      <c r="B244" s="10" t="s">
        <v>934</v>
      </c>
      <c r="C244" s="18" t="s">
        <v>172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12.75" customHeight="1" hidden="1">
      <c r="A245" s="5">
        <v>266</v>
      </c>
      <c r="B245" s="10" t="s">
        <v>935</v>
      </c>
      <c r="C245" s="18" t="s">
        <v>172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267</v>
      </c>
      <c r="B246" s="10" t="s">
        <v>936</v>
      </c>
      <c r="C246" s="18" t="s">
        <v>173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268</v>
      </c>
      <c r="B247" s="10" t="s">
        <v>937</v>
      </c>
      <c r="C247" s="18" t="s">
        <v>174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 hidden="1">
      <c r="A248" s="5">
        <v>269</v>
      </c>
      <c r="B248" s="10" t="s">
        <v>938</v>
      </c>
      <c r="C248" s="18" t="s">
        <v>174</v>
      </c>
      <c r="D248" s="1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6"/>
    </row>
    <row r="249" spans="1:65" ht="25.5" customHeight="1" hidden="1">
      <c r="A249" s="5">
        <v>270</v>
      </c>
      <c r="B249" s="10" t="s">
        <v>939</v>
      </c>
      <c r="C249" s="18" t="s">
        <v>174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33.75" customHeight="1" hidden="1">
      <c r="A250" s="5">
        <v>271</v>
      </c>
      <c r="B250" s="10" t="s">
        <v>940</v>
      </c>
      <c r="C250" s="18" t="s">
        <v>20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33.75" customHeight="1" hidden="1">
      <c r="A251" s="5">
        <v>272</v>
      </c>
      <c r="B251" s="10" t="s">
        <v>941</v>
      </c>
      <c r="C251" s="18" t="s">
        <v>20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4.25" customHeight="1" hidden="1">
      <c r="A252" s="5">
        <v>273</v>
      </c>
      <c r="B252" s="10" t="s">
        <v>942</v>
      </c>
      <c r="C252" s="18" t="s">
        <v>175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4.25" customHeight="1" hidden="1">
      <c r="A253" s="5">
        <v>274</v>
      </c>
      <c r="B253" s="10" t="s">
        <v>943</v>
      </c>
      <c r="C253" s="18" t="s">
        <v>175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33.75" customHeight="1" hidden="1">
      <c r="A254" s="5">
        <v>275</v>
      </c>
      <c r="B254" s="10" t="s">
        <v>944</v>
      </c>
      <c r="C254" s="18" t="s">
        <v>176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33.75" customHeight="1" hidden="1">
      <c r="A255" s="5">
        <v>276</v>
      </c>
      <c r="B255" s="10" t="s">
        <v>945</v>
      </c>
      <c r="C255" s="18" t="s">
        <v>176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277</v>
      </c>
      <c r="B256" s="10" t="s">
        <v>946</v>
      </c>
      <c r="C256" s="18" t="s">
        <v>1398</v>
      </c>
      <c r="D256" s="18"/>
      <c r="E256" s="29">
        <v>1</v>
      </c>
      <c r="F256" s="29"/>
      <c r="G256" s="29"/>
      <c r="H256" s="29"/>
      <c r="I256" s="29">
        <v>1</v>
      </c>
      <c r="J256" s="29"/>
      <c r="K256" s="29"/>
      <c r="L256" s="29"/>
      <c r="M256" s="29"/>
      <c r="N256" s="29"/>
      <c r="O256" s="29"/>
      <c r="P256" s="29"/>
      <c r="Q256" s="29"/>
      <c r="R256" s="29">
        <v>1</v>
      </c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278</v>
      </c>
      <c r="B257" s="10" t="s">
        <v>947</v>
      </c>
      <c r="C257" s="18" t="s">
        <v>1398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279</v>
      </c>
      <c r="B258" s="10" t="s">
        <v>948</v>
      </c>
      <c r="C258" s="18" t="s">
        <v>1398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44.25" customHeight="1" hidden="1">
      <c r="A259" s="5">
        <v>280</v>
      </c>
      <c r="B259" s="10" t="s">
        <v>949</v>
      </c>
      <c r="C259" s="18" t="s">
        <v>177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44.25" customHeight="1" hidden="1">
      <c r="A260" s="5">
        <v>281</v>
      </c>
      <c r="B260" s="10" t="s">
        <v>950</v>
      </c>
      <c r="C260" s="18" t="s">
        <v>177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44.25" customHeight="1" hidden="1">
      <c r="A261" s="5">
        <v>282</v>
      </c>
      <c r="B261" s="10" t="s">
        <v>951</v>
      </c>
      <c r="C261" s="18" t="s">
        <v>177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25.5" customHeight="1">
      <c r="A262" s="5">
        <v>283</v>
      </c>
      <c r="B262" s="10" t="s">
        <v>952</v>
      </c>
      <c r="C262" s="18" t="s">
        <v>178</v>
      </c>
      <c r="D262" s="18"/>
      <c r="E262" s="29">
        <v>1</v>
      </c>
      <c r="F262" s="29"/>
      <c r="G262" s="29"/>
      <c r="H262" s="29"/>
      <c r="I262" s="29">
        <v>1</v>
      </c>
      <c r="J262" s="29"/>
      <c r="K262" s="29">
        <v>1</v>
      </c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25.5" customHeight="1" hidden="1">
      <c r="A263" s="5">
        <v>284</v>
      </c>
      <c r="B263" s="10" t="s">
        <v>953</v>
      </c>
      <c r="C263" s="18" t="s">
        <v>178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285</v>
      </c>
      <c r="B264" s="10">
        <v>214</v>
      </c>
      <c r="C264" s="18" t="s">
        <v>179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286</v>
      </c>
      <c r="B265" s="10">
        <v>215</v>
      </c>
      <c r="C265" s="18" t="s">
        <v>180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4" customHeight="1" hidden="1">
      <c r="A266" s="5">
        <v>287</v>
      </c>
      <c r="B266" s="10" t="s">
        <v>954</v>
      </c>
      <c r="C266" s="18" t="s">
        <v>1399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24" customHeight="1" hidden="1">
      <c r="A267" s="5">
        <v>288</v>
      </c>
      <c r="B267" s="10" t="s">
        <v>955</v>
      </c>
      <c r="C267" s="18" t="s">
        <v>1399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25.5" customHeight="1" hidden="1">
      <c r="A268" s="5">
        <v>289</v>
      </c>
      <c r="B268" s="10" t="s">
        <v>956</v>
      </c>
      <c r="C268" s="18" t="s">
        <v>181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5.5" customHeight="1" hidden="1">
      <c r="A269" s="5">
        <v>290</v>
      </c>
      <c r="B269" s="10" t="s">
        <v>957</v>
      </c>
      <c r="C269" s="18" t="s">
        <v>181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12.75" customHeight="1" hidden="1">
      <c r="A270" s="5">
        <v>291</v>
      </c>
      <c r="B270" s="10">
        <v>218</v>
      </c>
      <c r="C270" s="18" t="s">
        <v>182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292</v>
      </c>
      <c r="B271" s="10" t="s">
        <v>2046</v>
      </c>
      <c r="C271" s="18" t="s">
        <v>2045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293</v>
      </c>
      <c r="B272" s="10">
        <v>219</v>
      </c>
      <c r="C272" s="18" t="s">
        <v>183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294</v>
      </c>
      <c r="B273" s="10">
        <v>220</v>
      </c>
      <c r="C273" s="18" t="s">
        <v>184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12.75" customHeight="1" hidden="1">
      <c r="A274" s="5">
        <v>295</v>
      </c>
      <c r="B274" s="5" t="s">
        <v>2066</v>
      </c>
      <c r="C274" s="18" t="s">
        <v>2067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12.75" customHeight="1" hidden="1">
      <c r="A275" s="5">
        <v>296</v>
      </c>
      <c r="B275" s="5" t="s">
        <v>2068</v>
      </c>
      <c r="C275" s="18" t="s">
        <v>2067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12.75" customHeight="1" hidden="1">
      <c r="A276" s="5">
        <v>297</v>
      </c>
      <c r="B276" s="5" t="s">
        <v>2069</v>
      </c>
      <c r="C276" s="18" t="s">
        <v>2067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298</v>
      </c>
      <c r="B277" s="5" t="s">
        <v>2070</v>
      </c>
      <c r="C277" s="18" t="s">
        <v>2067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299</v>
      </c>
      <c r="B278" s="5" t="s">
        <v>2071</v>
      </c>
      <c r="C278" s="18" t="s">
        <v>2072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300</v>
      </c>
      <c r="B279" s="10">
        <v>221</v>
      </c>
      <c r="C279" s="18" t="s">
        <v>185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12.75" customHeight="1" hidden="1">
      <c r="A280" s="5">
        <v>301</v>
      </c>
      <c r="B280" s="10" t="s">
        <v>958</v>
      </c>
      <c r="C280" s="18" t="s">
        <v>186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12.75" customHeight="1" hidden="1">
      <c r="A281" s="5">
        <v>302</v>
      </c>
      <c r="B281" s="10" t="s">
        <v>959</v>
      </c>
      <c r="C281" s="18" t="s">
        <v>186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12.75" customHeight="1" hidden="1">
      <c r="A282" s="5">
        <v>303</v>
      </c>
      <c r="B282" s="10" t="s">
        <v>27</v>
      </c>
      <c r="C282" s="18" t="s">
        <v>25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12.75" customHeight="1" hidden="1">
      <c r="A283" s="5">
        <v>304</v>
      </c>
      <c r="B283" s="10" t="s">
        <v>26</v>
      </c>
      <c r="C283" s="18" t="s">
        <v>25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12.75" customHeight="1" hidden="1">
      <c r="A284" s="5">
        <v>305</v>
      </c>
      <c r="B284" s="10">
        <v>223</v>
      </c>
      <c r="C284" s="18" t="s">
        <v>187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25.5" customHeight="1" hidden="1">
      <c r="A285" s="5">
        <v>306</v>
      </c>
      <c r="B285" s="10" t="s">
        <v>960</v>
      </c>
      <c r="C285" s="18" t="s">
        <v>188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25.5" customHeight="1" hidden="1">
      <c r="A286" s="5">
        <v>307</v>
      </c>
      <c r="B286" s="10" t="s">
        <v>961</v>
      </c>
      <c r="C286" s="18" t="s">
        <v>188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25.5" customHeight="1" hidden="1">
      <c r="A287" s="5">
        <v>308</v>
      </c>
      <c r="B287" s="10" t="s">
        <v>962</v>
      </c>
      <c r="C287" s="18" t="s">
        <v>189</v>
      </c>
      <c r="D287" s="18"/>
      <c r="E287" s="26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25.5" customHeight="1" hidden="1">
      <c r="A288" s="5">
        <v>309</v>
      </c>
      <c r="B288" s="10" t="s">
        <v>963</v>
      </c>
      <c r="C288" s="18" t="s">
        <v>190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25.5" customHeight="1" hidden="1">
      <c r="A289" s="5">
        <v>310</v>
      </c>
      <c r="B289" s="10" t="s">
        <v>964</v>
      </c>
      <c r="C289" s="18" t="s">
        <v>191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311</v>
      </c>
      <c r="B290" s="10" t="s">
        <v>965</v>
      </c>
      <c r="C290" s="18" t="s">
        <v>191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312</v>
      </c>
      <c r="B291" s="10" t="s">
        <v>966</v>
      </c>
      <c r="C291" s="18" t="s">
        <v>191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12.75" customHeight="1" hidden="1">
      <c r="A292" s="5">
        <v>313</v>
      </c>
      <c r="B292" s="10" t="s">
        <v>967</v>
      </c>
      <c r="C292" s="18" t="s">
        <v>192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12.75" customHeight="1" hidden="1">
      <c r="A293" s="5">
        <v>314</v>
      </c>
      <c r="B293" s="10" t="s">
        <v>968</v>
      </c>
      <c r="C293" s="18" t="s">
        <v>192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12.75" customHeight="1" hidden="1">
      <c r="A294" s="5">
        <v>315</v>
      </c>
      <c r="B294" s="10" t="s">
        <v>969</v>
      </c>
      <c r="C294" s="18" t="s">
        <v>193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12.75" customHeight="1" hidden="1">
      <c r="A295" s="5">
        <v>316</v>
      </c>
      <c r="B295" s="10" t="s">
        <v>970</v>
      </c>
      <c r="C295" s="18" t="s">
        <v>193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4" customHeight="1" hidden="1">
      <c r="A296" s="5">
        <v>317</v>
      </c>
      <c r="B296" s="10">
        <v>227</v>
      </c>
      <c r="C296" s="18" t="s">
        <v>1400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12.75" customHeight="1" hidden="1">
      <c r="A297" s="5">
        <v>318</v>
      </c>
      <c r="B297" s="10" t="s">
        <v>971</v>
      </c>
      <c r="C297" s="18" t="s">
        <v>195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12.75" customHeight="1" hidden="1">
      <c r="A298" s="5">
        <v>319</v>
      </c>
      <c r="B298" s="10" t="s">
        <v>972</v>
      </c>
      <c r="C298" s="18" t="s">
        <v>195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35.25" customHeight="1" hidden="1">
      <c r="A299" s="5">
        <v>320</v>
      </c>
      <c r="B299" s="10" t="s">
        <v>973</v>
      </c>
      <c r="C299" s="18" t="s">
        <v>196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5.5" customHeight="1" hidden="1">
      <c r="A300" s="5">
        <v>321</v>
      </c>
      <c r="B300" s="10" t="s">
        <v>974</v>
      </c>
      <c r="C300" s="18" t="s">
        <v>196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5.5" customHeight="1" hidden="1">
      <c r="A301" s="5">
        <v>322</v>
      </c>
      <c r="B301" s="10" t="s">
        <v>975</v>
      </c>
      <c r="C301" s="18" t="s">
        <v>196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33.75" customHeight="1" hidden="1">
      <c r="A302" s="5">
        <v>323</v>
      </c>
      <c r="B302" s="10">
        <v>231</v>
      </c>
      <c r="C302" s="18" t="s">
        <v>197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12.75" customHeight="1" hidden="1">
      <c r="A303" s="5">
        <v>324</v>
      </c>
      <c r="B303" s="10">
        <v>232</v>
      </c>
      <c r="C303" s="18" t="s">
        <v>198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25.5" customHeight="1" hidden="1">
      <c r="A304" s="5">
        <v>325</v>
      </c>
      <c r="B304" s="10" t="s">
        <v>976</v>
      </c>
      <c r="C304" s="18" t="s">
        <v>199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326</v>
      </c>
      <c r="B305" s="10" t="s">
        <v>977</v>
      </c>
      <c r="C305" s="18" t="s">
        <v>200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327</v>
      </c>
      <c r="B306" s="10" t="s">
        <v>978</v>
      </c>
      <c r="C306" s="18" t="s">
        <v>200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328</v>
      </c>
      <c r="B307" s="10" t="s">
        <v>28</v>
      </c>
      <c r="C307" s="18" t="s">
        <v>200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329</v>
      </c>
      <c r="B308" s="10" t="s">
        <v>29</v>
      </c>
      <c r="C308" s="18" t="s">
        <v>200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330</v>
      </c>
      <c r="B309" s="10" t="s">
        <v>979</v>
      </c>
      <c r="C309" s="18" t="s">
        <v>201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331</v>
      </c>
      <c r="B310" s="10" t="s">
        <v>980</v>
      </c>
      <c r="C310" s="18" t="s">
        <v>201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25.5" customHeight="1" hidden="1">
      <c r="A311" s="5">
        <v>332</v>
      </c>
      <c r="B311" s="10" t="s">
        <v>981</v>
      </c>
      <c r="C311" s="18" t="s">
        <v>202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25.5" customHeight="1" hidden="1">
      <c r="A312" s="5">
        <v>333</v>
      </c>
      <c r="B312" s="10" t="s">
        <v>982</v>
      </c>
      <c r="C312" s="18" t="s">
        <v>202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334</v>
      </c>
      <c r="B313" s="10" t="s">
        <v>983</v>
      </c>
      <c r="C313" s="18" t="s">
        <v>203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335</v>
      </c>
      <c r="B314" s="10" t="s">
        <v>984</v>
      </c>
      <c r="C314" s="18" t="s">
        <v>203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336</v>
      </c>
      <c r="B315" s="10" t="s">
        <v>985</v>
      </c>
      <c r="C315" s="18" t="s">
        <v>203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33.75" customHeight="1" hidden="1">
      <c r="A316" s="5">
        <v>337</v>
      </c>
      <c r="B316" s="10">
        <v>235</v>
      </c>
      <c r="C316" s="18" t="s">
        <v>204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338</v>
      </c>
      <c r="B317" s="10" t="s">
        <v>986</v>
      </c>
      <c r="C317" s="18" t="s">
        <v>205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339</v>
      </c>
      <c r="B318" s="10" t="s">
        <v>987</v>
      </c>
      <c r="C318" s="18" t="s">
        <v>205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12.75" customHeight="1" hidden="1">
      <c r="A319" s="5">
        <v>340</v>
      </c>
      <c r="B319" s="10" t="s">
        <v>988</v>
      </c>
      <c r="C319" s="18" t="s">
        <v>206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12.75" customHeight="1" hidden="1">
      <c r="A320" s="5">
        <v>341</v>
      </c>
      <c r="B320" s="10" t="s">
        <v>989</v>
      </c>
      <c r="C320" s="18" t="s">
        <v>206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342</v>
      </c>
      <c r="B321" s="10" t="s">
        <v>990</v>
      </c>
      <c r="C321" s="19" t="s">
        <v>207</v>
      </c>
      <c r="D321" s="1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343</v>
      </c>
      <c r="B322" s="10" t="s">
        <v>991</v>
      </c>
      <c r="C322" s="18" t="s">
        <v>207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344</v>
      </c>
      <c r="B323" s="10" t="s">
        <v>992</v>
      </c>
      <c r="C323" s="18" t="s">
        <v>207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345</v>
      </c>
      <c r="B324" s="10" t="s">
        <v>993</v>
      </c>
      <c r="C324" s="18" t="s">
        <v>208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12.75" customHeight="1" hidden="1">
      <c r="A325" s="5">
        <v>346</v>
      </c>
      <c r="B325" s="10" t="s">
        <v>994</v>
      </c>
      <c r="C325" s="18" t="s">
        <v>208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347</v>
      </c>
      <c r="B326" s="10" t="s">
        <v>995</v>
      </c>
      <c r="C326" s="18" t="s">
        <v>208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348</v>
      </c>
      <c r="B327" s="10" t="s">
        <v>996</v>
      </c>
      <c r="C327" s="18" t="s">
        <v>208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349</v>
      </c>
      <c r="B328" s="10" t="s">
        <v>997</v>
      </c>
      <c r="C328" s="18" t="s">
        <v>209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350</v>
      </c>
      <c r="B329" s="10" t="s">
        <v>998</v>
      </c>
      <c r="C329" s="18" t="s">
        <v>209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12.75" customHeight="1" hidden="1">
      <c r="A330" s="5">
        <v>351</v>
      </c>
      <c r="B330" s="10" t="s">
        <v>999</v>
      </c>
      <c r="C330" s="18" t="s">
        <v>209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352</v>
      </c>
      <c r="B331" s="10" t="s">
        <v>1000</v>
      </c>
      <c r="C331" s="18" t="s">
        <v>209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354</v>
      </c>
      <c r="B332" s="10">
        <v>236</v>
      </c>
      <c r="C332" s="18" t="s">
        <v>210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355</v>
      </c>
      <c r="B333" s="10">
        <v>237</v>
      </c>
      <c r="C333" s="18" t="s">
        <v>211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356</v>
      </c>
      <c r="B334" s="10" t="s">
        <v>1001</v>
      </c>
      <c r="C334" s="18" t="s">
        <v>212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357</v>
      </c>
      <c r="B335" s="10" t="s">
        <v>1002</v>
      </c>
      <c r="C335" s="18" t="s">
        <v>212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358</v>
      </c>
      <c r="B336" s="10" t="s">
        <v>1003</v>
      </c>
      <c r="C336" s="18" t="s">
        <v>213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359</v>
      </c>
      <c r="B337" s="10" t="s">
        <v>1004</v>
      </c>
      <c r="C337" s="18" t="s">
        <v>213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360</v>
      </c>
      <c r="B338" s="10" t="s">
        <v>1005</v>
      </c>
      <c r="C338" s="18" t="s">
        <v>214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25.5" customHeight="1" hidden="1">
      <c r="A339" s="5">
        <v>361</v>
      </c>
      <c r="B339" s="10" t="s">
        <v>1006</v>
      </c>
      <c r="C339" s="18" t="s">
        <v>214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362</v>
      </c>
      <c r="B340" s="10" t="s">
        <v>1007</v>
      </c>
      <c r="C340" s="18" t="s">
        <v>214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363</v>
      </c>
      <c r="B341" s="10" t="s">
        <v>1008</v>
      </c>
      <c r="C341" s="18" t="s">
        <v>215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25.5" customHeight="1" hidden="1">
      <c r="A342" s="5">
        <v>364</v>
      </c>
      <c r="B342" s="10" t="s">
        <v>1009</v>
      </c>
      <c r="C342" s="18" t="s">
        <v>215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25.5" customHeight="1" hidden="1">
      <c r="A343" s="5">
        <v>365</v>
      </c>
      <c r="B343" s="10" t="s">
        <v>1010</v>
      </c>
      <c r="C343" s="18" t="s">
        <v>215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366</v>
      </c>
      <c r="B344" s="10" t="s">
        <v>1011</v>
      </c>
      <c r="C344" s="18" t="s">
        <v>216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12.75" customHeight="1" hidden="1">
      <c r="A345" s="5">
        <v>367</v>
      </c>
      <c r="B345" s="10" t="s">
        <v>1012</v>
      </c>
      <c r="C345" s="18" t="s">
        <v>216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368</v>
      </c>
      <c r="B346" s="10" t="s">
        <v>1013</v>
      </c>
      <c r="C346" s="18" t="s">
        <v>216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369</v>
      </c>
      <c r="B347" s="10" t="s">
        <v>1014</v>
      </c>
      <c r="C347" s="18" t="s">
        <v>216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370</v>
      </c>
      <c r="B348" s="10" t="s">
        <v>1015</v>
      </c>
      <c r="C348" s="18" t="s">
        <v>217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371</v>
      </c>
      <c r="B349" s="10" t="s">
        <v>1016</v>
      </c>
      <c r="C349" s="18" t="s">
        <v>217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12.75" customHeight="1" hidden="1">
      <c r="A350" s="5">
        <v>372</v>
      </c>
      <c r="B350" s="10" t="s">
        <v>1017</v>
      </c>
      <c r="C350" s="18" t="s">
        <v>218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373</v>
      </c>
      <c r="B351" s="10" t="s">
        <v>1018</v>
      </c>
      <c r="C351" s="18" t="s">
        <v>218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374</v>
      </c>
      <c r="B352" s="10" t="s">
        <v>1019</v>
      </c>
      <c r="C352" s="18" t="s">
        <v>219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375</v>
      </c>
      <c r="B353" s="10" t="s">
        <v>1020</v>
      </c>
      <c r="C353" s="18" t="s">
        <v>219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376</v>
      </c>
      <c r="B354" s="10" t="s">
        <v>1021</v>
      </c>
      <c r="C354" s="18" t="s">
        <v>219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377</v>
      </c>
      <c r="B355" s="10" t="s">
        <v>1022</v>
      </c>
      <c r="C355" s="18" t="s">
        <v>220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378</v>
      </c>
      <c r="B356" s="10" t="s">
        <v>1023</v>
      </c>
      <c r="C356" s="18" t="s">
        <v>220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379</v>
      </c>
      <c r="B357" s="10" t="s">
        <v>1024</v>
      </c>
      <c r="C357" s="18" t="s">
        <v>221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25.5" customHeight="1" hidden="1">
      <c r="A358" s="5">
        <v>380</v>
      </c>
      <c r="B358" s="10" t="s">
        <v>1025</v>
      </c>
      <c r="C358" s="18" t="s">
        <v>221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381</v>
      </c>
      <c r="B359" s="10">
        <v>246</v>
      </c>
      <c r="C359" s="18" t="s">
        <v>222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382</v>
      </c>
      <c r="B360" s="10">
        <v>247</v>
      </c>
      <c r="C360" s="18" t="s">
        <v>223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383</v>
      </c>
      <c r="B361" s="10" t="s">
        <v>1026</v>
      </c>
      <c r="C361" s="18" t="s">
        <v>224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384</v>
      </c>
      <c r="B362" s="10" t="s">
        <v>1027</v>
      </c>
      <c r="C362" s="18" t="s">
        <v>224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2.5" customHeight="1" hidden="1">
      <c r="A363" s="5">
        <v>385</v>
      </c>
      <c r="B363" s="10" t="s">
        <v>1028</v>
      </c>
      <c r="C363" s="18" t="s">
        <v>225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2.5" customHeight="1" hidden="1">
      <c r="A364" s="5">
        <v>386</v>
      </c>
      <c r="B364" s="10" t="s">
        <v>1029</v>
      </c>
      <c r="C364" s="18" t="s">
        <v>225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2.5" customHeight="1" hidden="1">
      <c r="A365" s="5">
        <v>387</v>
      </c>
      <c r="B365" s="10">
        <v>250</v>
      </c>
      <c r="C365" s="18" t="s">
        <v>226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388</v>
      </c>
      <c r="B366" s="10">
        <v>251</v>
      </c>
      <c r="C366" s="18" t="s">
        <v>227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33.75" customHeight="1" hidden="1">
      <c r="A367" s="5">
        <v>389</v>
      </c>
      <c r="B367" s="10" t="s">
        <v>1030</v>
      </c>
      <c r="C367" s="18" t="s">
        <v>228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33.75" customHeight="1" hidden="1">
      <c r="A368" s="5">
        <v>390</v>
      </c>
      <c r="B368" s="10" t="s">
        <v>1031</v>
      </c>
      <c r="C368" s="18" t="s">
        <v>228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391</v>
      </c>
      <c r="B369" s="10" t="s">
        <v>1032</v>
      </c>
      <c r="C369" s="18" t="s">
        <v>229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392</v>
      </c>
      <c r="B370" s="10" t="s">
        <v>1033</v>
      </c>
      <c r="C370" s="18" t="s">
        <v>229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393</v>
      </c>
      <c r="B371" s="10">
        <v>254</v>
      </c>
      <c r="C371" s="18" t="s">
        <v>230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>
      <c r="A372" s="5">
        <v>394</v>
      </c>
      <c r="B372" s="10" t="s">
        <v>1034</v>
      </c>
      <c r="C372" s="18" t="s">
        <v>231</v>
      </c>
      <c r="D372" s="18"/>
      <c r="E372" s="26">
        <f aca="true" t="shared" si="6" ref="E372:AJ372">SUM(E373:E429)</f>
        <v>1</v>
      </c>
      <c r="F372" s="26">
        <f t="shared" si="6"/>
        <v>1</v>
      </c>
      <c r="G372" s="26">
        <f t="shared" si="6"/>
        <v>0</v>
      </c>
      <c r="H372" s="26">
        <f t="shared" si="6"/>
        <v>0</v>
      </c>
      <c r="I372" s="26">
        <f t="shared" si="6"/>
        <v>0</v>
      </c>
      <c r="J372" s="26">
        <f t="shared" si="6"/>
        <v>0</v>
      </c>
      <c r="K372" s="26">
        <f t="shared" si="6"/>
        <v>0</v>
      </c>
      <c r="L372" s="26">
        <f t="shared" si="6"/>
        <v>0</v>
      </c>
      <c r="M372" s="26">
        <f t="shared" si="6"/>
        <v>0</v>
      </c>
      <c r="N372" s="26">
        <f t="shared" si="6"/>
        <v>0</v>
      </c>
      <c r="O372" s="26">
        <f t="shared" si="6"/>
        <v>0</v>
      </c>
      <c r="P372" s="26">
        <f t="shared" si="6"/>
        <v>0</v>
      </c>
      <c r="Q372" s="26">
        <f t="shared" si="6"/>
        <v>0</v>
      </c>
      <c r="R372" s="26">
        <f t="shared" si="6"/>
        <v>0</v>
      </c>
      <c r="S372" s="26">
        <f t="shared" si="6"/>
        <v>0</v>
      </c>
      <c r="T372" s="26">
        <f t="shared" si="6"/>
        <v>0</v>
      </c>
      <c r="U372" s="26">
        <f t="shared" si="6"/>
        <v>0</v>
      </c>
      <c r="V372" s="26">
        <f t="shared" si="6"/>
        <v>0</v>
      </c>
      <c r="W372" s="26">
        <f t="shared" si="6"/>
        <v>0</v>
      </c>
      <c r="X372" s="26">
        <f t="shared" si="6"/>
        <v>0</v>
      </c>
      <c r="Y372" s="26">
        <f t="shared" si="6"/>
        <v>0</v>
      </c>
      <c r="Z372" s="26">
        <f t="shared" si="6"/>
        <v>0</v>
      </c>
      <c r="AA372" s="26">
        <f t="shared" si="6"/>
        <v>0</v>
      </c>
      <c r="AB372" s="26">
        <f t="shared" si="6"/>
        <v>0</v>
      </c>
      <c r="AC372" s="26">
        <f t="shared" si="6"/>
        <v>0</v>
      </c>
      <c r="AD372" s="26">
        <f t="shared" si="6"/>
        <v>0</v>
      </c>
      <c r="AE372" s="26">
        <f t="shared" si="6"/>
        <v>0</v>
      </c>
      <c r="AF372" s="26">
        <f t="shared" si="6"/>
        <v>0</v>
      </c>
      <c r="AG372" s="26">
        <f t="shared" si="6"/>
        <v>0</v>
      </c>
      <c r="AH372" s="26">
        <f t="shared" si="6"/>
        <v>0</v>
      </c>
      <c r="AI372" s="26">
        <f t="shared" si="6"/>
        <v>0</v>
      </c>
      <c r="AJ372" s="26">
        <f t="shared" si="6"/>
        <v>0</v>
      </c>
      <c r="AK372" s="26">
        <f aca="true" t="shared" si="7" ref="AK372:BM372">SUM(AK373:AK429)</f>
        <v>1</v>
      </c>
      <c r="AL372" s="26">
        <f t="shared" si="7"/>
        <v>0</v>
      </c>
      <c r="AM372" s="26">
        <f t="shared" si="7"/>
        <v>0</v>
      </c>
      <c r="AN372" s="26">
        <f t="shared" si="7"/>
        <v>0</v>
      </c>
      <c r="AO372" s="26">
        <f t="shared" si="7"/>
        <v>0</v>
      </c>
      <c r="AP372" s="26">
        <f t="shared" si="7"/>
        <v>0</v>
      </c>
      <c r="AQ372" s="26">
        <f t="shared" si="7"/>
        <v>0</v>
      </c>
      <c r="AR372" s="26">
        <f t="shared" si="7"/>
        <v>0</v>
      </c>
      <c r="AS372" s="26">
        <f t="shared" si="7"/>
        <v>0</v>
      </c>
      <c r="AT372" s="26">
        <f t="shared" si="7"/>
        <v>0</v>
      </c>
      <c r="AU372" s="26">
        <f t="shared" si="7"/>
        <v>0</v>
      </c>
      <c r="AV372" s="26">
        <f t="shared" si="7"/>
        <v>0</v>
      </c>
      <c r="AW372" s="26">
        <f t="shared" si="7"/>
        <v>0</v>
      </c>
      <c r="AX372" s="26">
        <f t="shared" si="7"/>
        <v>0</v>
      </c>
      <c r="AY372" s="26">
        <f t="shared" si="7"/>
        <v>0</v>
      </c>
      <c r="AZ372" s="26">
        <f t="shared" si="7"/>
        <v>0</v>
      </c>
      <c r="BA372" s="26">
        <f t="shared" si="7"/>
        <v>0</v>
      </c>
      <c r="BB372" s="26">
        <f t="shared" si="7"/>
        <v>0</v>
      </c>
      <c r="BC372" s="26">
        <f t="shared" si="7"/>
        <v>0</v>
      </c>
      <c r="BD372" s="26">
        <f t="shared" si="7"/>
        <v>0</v>
      </c>
      <c r="BE372" s="26">
        <f t="shared" si="7"/>
        <v>0</v>
      </c>
      <c r="BF372" s="26">
        <f t="shared" si="7"/>
        <v>0</v>
      </c>
      <c r="BG372" s="26">
        <f t="shared" si="7"/>
        <v>0</v>
      </c>
      <c r="BH372" s="26">
        <f t="shared" si="7"/>
        <v>0</v>
      </c>
      <c r="BI372" s="26">
        <f t="shared" si="7"/>
        <v>0</v>
      </c>
      <c r="BJ372" s="26">
        <f t="shared" si="7"/>
        <v>0</v>
      </c>
      <c r="BK372" s="26">
        <f t="shared" si="7"/>
        <v>0</v>
      </c>
      <c r="BL372" s="26">
        <f t="shared" si="7"/>
        <v>0</v>
      </c>
      <c r="BM372" s="26">
        <f t="shared" si="7"/>
        <v>0</v>
      </c>
    </row>
    <row r="373" spans="1:65" ht="12.75" customHeight="1" hidden="1">
      <c r="A373" s="5">
        <v>395</v>
      </c>
      <c r="B373" s="10" t="s">
        <v>1035</v>
      </c>
      <c r="C373" s="18" t="s">
        <v>232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396</v>
      </c>
      <c r="B374" s="10" t="s">
        <v>1036</v>
      </c>
      <c r="C374" s="18" t="s">
        <v>233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397</v>
      </c>
      <c r="B375" s="10" t="s">
        <v>1037</v>
      </c>
      <c r="C375" s="18" t="s">
        <v>233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398</v>
      </c>
      <c r="B376" s="10">
        <v>257</v>
      </c>
      <c r="C376" s="18" t="s">
        <v>234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399</v>
      </c>
      <c r="B377" s="10" t="s">
        <v>1038</v>
      </c>
      <c r="C377" s="18" t="s">
        <v>235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400</v>
      </c>
      <c r="B378" s="10" t="s">
        <v>1039</v>
      </c>
      <c r="C378" s="18" t="s">
        <v>235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401</v>
      </c>
      <c r="B379" s="10" t="s">
        <v>1040</v>
      </c>
      <c r="C379" s="18" t="s">
        <v>235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402</v>
      </c>
      <c r="B380" s="10" t="s">
        <v>1041</v>
      </c>
      <c r="C380" s="18" t="s">
        <v>236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403</v>
      </c>
      <c r="B381" s="10" t="s">
        <v>1042</v>
      </c>
      <c r="C381" s="18" t="s">
        <v>236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404</v>
      </c>
      <c r="B382" s="10" t="s">
        <v>1043</v>
      </c>
      <c r="C382" s="18" t="s">
        <v>237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405</v>
      </c>
      <c r="B383" s="10" t="s">
        <v>1044</v>
      </c>
      <c r="C383" s="18" t="s">
        <v>237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25.5" customHeight="1" hidden="1">
      <c r="A384" s="5">
        <v>406</v>
      </c>
      <c r="B384" s="10" t="s">
        <v>1045</v>
      </c>
      <c r="C384" s="18" t="s">
        <v>238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407</v>
      </c>
      <c r="B385" s="10" t="s">
        <v>1046</v>
      </c>
      <c r="C385" s="18" t="s">
        <v>239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408</v>
      </c>
      <c r="B386" s="10" t="s">
        <v>1047</v>
      </c>
      <c r="C386" s="18" t="s">
        <v>239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409</v>
      </c>
      <c r="B387" s="10" t="s">
        <v>21</v>
      </c>
      <c r="C387" s="18" t="s">
        <v>22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410</v>
      </c>
      <c r="B388" s="10" t="s">
        <v>23</v>
      </c>
      <c r="C388" s="18" t="s">
        <v>22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411</v>
      </c>
      <c r="B389" s="10" t="s">
        <v>24</v>
      </c>
      <c r="C389" s="18" t="s">
        <v>22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33.75" customHeight="1" hidden="1">
      <c r="A390" s="5">
        <v>412</v>
      </c>
      <c r="B390" s="10" t="s">
        <v>1048</v>
      </c>
      <c r="C390" s="18" t="s">
        <v>240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33.75" customHeight="1" hidden="1">
      <c r="A391" s="5">
        <v>413</v>
      </c>
      <c r="B391" s="10" t="s">
        <v>1049</v>
      </c>
      <c r="C391" s="18" t="s">
        <v>240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414</v>
      </c>
      <c r="B392" s="10" t="s">
        <v>1050</v>
      </c>
      <c r="C392" s="18" t="s">
        <v>241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415</v>
      </c>
      <c r="B393" s="10" t="s">
        <v>1051</v>
      </c>
      <c r="C393" s="18" t="s">
        <v>241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5.5" customHeight="1" hidden="1">
      <c r="A394" s="5">
        <v>416</v>
      </c>
      <c r="B394" s="10" t="s">
        <v>1052</v>
      </c>
      <c r="C394" s="18" t="s">
        <v>241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5.5" customHeight="1" hidden="1">
      <c r="A395" s="5">
        <v>417</v>
      </c>
      <c r="B395" s="10" t="s">
        <v>1053</v>
      </c>
      <c r="C395" s="18" t="s">
        <v>241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25.5" customHeight="1" hidden="1">
      <c r="A396" s="5">
        <v>418</v>
      </c>
      <c r="B396" s="10" t="s">
        <v>1054</v>
      </c>
      <c r="C396" s="18" t="s">
        <v>241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25.5" customHeight="1" hidden="1">
      <c r="A397" s="5">
        <v>419</v>
      </c>
      <c r="B397" s="10">
        <v>261</v>
      </c>
      <c r="C397" s="18" t="s">
        <v>242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57" customHeight="1" hidden="1">
      <c r="A398" s="5">
        <v>420</v>
      </c>
      <c r="B398" s="10" t="s">
        <v>1055</v>
      </c>
      <c r="C398" s="18" t="s">
        <v>243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57" customHeight="1" hidden="1">
      <c r="A399" s="5">
        <v>421</v>
      </c>
      <c r="B399" s="10" t="s">
        <v>1056</v>
      </c>
      <c r="C399" s="18" t="s">
        <v>243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57" customHeight="1" hidden="1">
      <c r="A400" s="5">
        <v>422</v>
      </c>
      <c r="B400" s="10" t="s">
        <v>1057</v>
      </c>
      <c r="C400" s="18" t="s">
        <v>243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25.5" customHeight="1">
      <c r="A401" s="5">
        <v>423</v>
      </c>
      <c r="B401" s="10" t="s">
        <v>1058</v>
      </c>
      <c r="C401" s="18" t="s">
        <v>244</v>
      </c>
      <c r="D401" s="18"/>
      <c r="E401" s="29">
        <v>1</v>
      </c>
      <c r="F401" s="29">
        <v>1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>
        <v>1</v>
      </c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 hidden="1">
      <c r="A402" s="5">
        <v>424</v>
      </c>
      <c r="B402" s="10" t="s">
        <v>1059</v>
      </c>
      <c r="C402" s="18" t="s">
        <v>244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9" customHeight="1" hidden="1">
      <c r="A403" s="5">
        <v>425</v>
      </c>
      <c r="B403" s="10" t="s">
        <v>1363</v>
      </c>
      <c r="C403" s="18" t="s">
        <v>1366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39" customHeight="1" hidden="1">
      <c r="A404" s="5">
        <v>426</v>
      </c>
      <c r="B404" s="10" t="s">
        <v>1364</v>
      </c>
      <c r="C404" s="18" t="s">
        <v>1366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39" customHeight="1" hidden="1">
      <c r="A405" s="5">
        <v>427</v>
      </c>
      <c r="B405" s="10" t="s">
        <v>1365</v>
      </c>
      <c r="C405" s="18" t="s">
        <v>1366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25.5" customHeight="1" hidden="1">
      <c r="A406" s="5">
        <v>428</v>
      </c>
      <c r="B406" s="10">
        <v>264</v>
      </c>
      <c r="C406" s="18" t="s">
        <v>245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429</v>
      </c>
      <c r="B407" s="10" t="s">
        <v>1060</v>
      </c>
      <c r="C407" s="18" t="s">
        <v>246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430</v>
      </c>
      <c r="B408" s="10" t="s">
        <v>1061</v>
      </c>
      <c r="C408" s="18" t="s">
        <v>246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431</v>
      </c>
      <c r="B409" s="10" t="s">
        <v>1062</v>
      </c>
      <c r="C409" s="18" t="s">
        <v>246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432</v>
      </c>
      <c r="B410" s="10" t="s">
        <v>1063</v>
      </c>
      <c r="C410" s="18" t="s">
        <v>1401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25.5" customHeight="1" hidden="1">
      <c r="A411" s="5">
        <v>433</v>
      </c>
      <c r="B411" s="10" t="s">
        <v>1064</v>
      </c>
      <c r="C411" s="18" t="s">
        <v>1401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25.5" customHeight="1" hidden="1">
      <c r="A412" s="5">
        <v>434</v>
      </c>
      <c r="B412" s="10" t="s">
        <v>1065</v>
      </c>
      <c r="C412" s="18" t="s">
        <v>1401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25.5" customHeight="1" hidden="1">
      <c r="A413" s="5">
        <v>435</v>
      </c>
      <c r="B413" s="10" t="s">
        <v>1066</v>
      </c>
      <c r="C413" s="18" t="s">
        <v>247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436</v>
      </c>
      <c r="B414" s="10" t="s">
        <v>1067</v>
      </c>
      <c r="C414" s="18" t="s">
        <v>247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33.75" customHeight="1" hidden="1">
      <c r="A415" s="5">
        <v>437</v>
      </c>
      <c r="B415" s="10" t="s">
        <v>1068</v>
      </c>
      <c r="C415" s="18" t="s">
        <v>248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33.75" customHeight="1" hidden="1">
      <c r="A416" s="5">
        <v>438</v>
      </c>
      <c r="B416" s="10" t="s">
        <v>1069</v>
      </c>
      <c r="C416" s="18" t="s">
        <v>248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21.75" customHeight="1" hidden="1">
      <c r="A417" s="5">
        <v>439</v>
      </c>
      <c r="B417" s="10" t="s">
        <v>1070</v>
      </c>
      <c r="C417" s="18" t="s">
        <v>1402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21.75" customHeight="1" hidden="1">
      <c r="A418" s="5">
        <v>440</v>
      </c>
      <c r="B418" s="10" t="s">
        <v>1071</v>
      </c>
      <c r="C418" s="18" t="s">
        <v>1402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1.75" customHeight="1" hidden="1">
      <c r="A419" s="5">
        <v>441</v>
      </c>
      <c r="B419" s="10" t="s">
        <v>1072</v>
      </c>
      <c r="C419" s="18" t="s">
        <v>1402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21.75" customHeight="1" hidden="1">
      <c r="A420" s="5">
        <v>442</v>
      </c>
      <c r="B420" s="10" t="s">
        <v>1073</v>
      </c>
      <c r="C420" s="18" t="s">
        <v>1402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25.5" customHeight="1" hidden="1">
      <c r="A421" s="5">
        <v>443</v>
      </c>
      <c r="B421" s="10" t="s">
        <v>1074</v>
      </c>
      <c r="C421" s="18" t="s">
        <v>249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444</v>
      </c>
      <c r="B422" s="10" t="s">
        <v>1075</v>
      </c>
      <c r="C422" s="18" t="s">
        <v>249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445</v>
      </c>
      <c r="B423" s="10" t="s">
        <v>1076</v>
      </c>
      <c r="C423" s="18" t="s">
        <v>250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446</v>
      </c>
      <c r="B424" s="10" t="s">
        <v>1077</v>
      </c>
      <c r="C424" s="18" t="s">
        <v>250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447</v>
      </c>
      <c r="B425" s="10" t="s">
        <v>1078</v>
      </c>
      <c r="C425" s="18" t="s">
        <v>251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448</v>
      </c>
      <c r="B426" s="10" t="s">
        <v>1079</v>
      </c>
      <c r="C426" s="18" t="s">
        <v>251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449</v>
      </c>
      <c r="B427" s="10" t="s">
        <v>2077</v>
      </c>
      <c r="C427" s="18" t="s">
        <v>2078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450</v>
      </c>
      <c r="B428" s="10" t="s">
        <v>2079</v>
      </c>
      <c r="C428" s="18" t="s">
        <v>2078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451</v>
      </c>
      <c r="B429" s="10" t="s">
        <v>2080</v>
      </c>
      <c r="C429" s="18" t="s">
        <v>2078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12.75" customHeight="1" hidden="1">
      <c r="A430" s="5">
        <v>453</v>
      </c>
      <c r="B430" s="10" t="s">
        <v>1080</v>
      </c>
      <c r="C430" s="18" t="s">
        <v>252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12.75" customHeight="1" hidden="1">
      <c r="A431" s="5">
        <v>454</v>
      </c>
      <c r="B431" s="10" t="s">
        <v>1081</v>
      </c>
      <c r="C431" s="18" t="s">
        <v>252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455</v>
      </c>
      <c r="B432" s="10" t="s">
        <v>1082</v>
      </c>
      <c r="C432" s="18" t="s">
        <v>253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25.5" customHeight="1" hidden="1">
      <c r="A433" s="5">
        <v>456</v>
      </c>
      <c r="B433" s="10" t="s">
        <v>1083</v>
      </c>
      <c r="C433" s="18" t="s">
        <v>253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25.5" customHeight="1" hidden="1">
      <c r="A434" s="5">
        <v>457</v>
      </c>
      <c r="B434" s="10" t="s">
        <v>1084</v>
      </c>
      <c r="C434" s="18" t="s">
        <v>254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25.5" customHeight="1" hidden="1">
      <c r="A435" s="5">
        <v>458</v>
      </c>
      <c r="B435" s="10" t="s">
        <v>1085</v>
      </c>
      <c r="C435" s="18" t="s">
        <v>254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12.75" customHeight="1" hidden="1">
      <c r="A436" s="5">
        <v>459</v>
      </c>
      <c r="B436" s="10" t="s">
        <v>1086</v>
      </c>
      <c r="C436" s="18" t="s">
        <v>255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460</v>
      </c>
      <c r="B437" s="10" t="s">
        <v>1087</v>
      </c>
      <c r="C437" s="18" t="s">
        <v>255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3.75" customHeight="1" hidden="1">
      <c r="A438" s="5">
        <v>461</v>
      </c>
      <c r="B438" s="10" t="s">
        <v>1088</v>
      </c>
      <c r="C438" s="18" t="s">
        <v>256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3.75" customHeight="1" hidden="1">
      <c r="A439" s="5">
        <v>462</v>
      </c>
      <c r="B439" s="10" t="s">
        <v>1089</v>
      </c>
      <c r="C439" s="18" t="s">
        <v>256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>
      <c r="A440" s="5">
        <v>463</v>
      </c>
      <c r="B440" s="10" t="s">
        <v>1090</v>
      </c>
      <c r="C440" s="18" t="s">
        <v>257</v>
      </c>
      <c r="D440" s="18"/>
      <c r="E440" s="26">
        <f aca="true" t="shared" si="8" ref="E440:AJ440">SUM(E441:E479)</f>
        <v>1</v>
      </c>
      <c r="F440" s="26">
        <f t="shared" si="8"/>
        <v>1</v>
      </c>
      <c r="G440" s="26">
        <f t="shared" si="8"/>
        <v>0</v>
      </c>
      <c r="H440" s="26">
        <f t="shared" si="8"/>
        <v>0</v>
      </c>
      <c r="I440" s="26">
        <f t="shared" si="8"/>
        <v>0</v>
      </c>
      <c r="J440" s="26">
        <f t="shared" si="8"/>
        <v>0</v>
      </c>
      <c r="K440" s="26">
        <f t="shared" si="8"/>
        <v>0</v>
      </c>
      <c r="L440" s="26">
        <f t="shared" si="8"/>
        <v>0</v>
      </c>
      <c r="M440" s="26">
        <f t="shared" si="8"/>
        <v>0</v>
      </c>
      <c r="N440" s="26">
        <f t="shared" si="8"/>
        <v>0</v>
      </c>
      <c r="O440" s="26">
        <f t="shared" si="8"/>
        <v>0</v>
      </c>
      <c r="P440" s="26">
        <f t="shared" si="8"/>
        <v>0</v>
      </c>
      <c r="Q440" s="26">
        <f t="shared" si="8"/>
        <v>0</v>
      </c>
      <c r="R440" s="26">
        <f t="shared" si="8"/>
        <v>0</v>
      </c>
      <c r="S440" s="26">
        <f t="shared" si="8"/>
        <v>0</v>
      </c>
      <c r="T440" s="26">
        <f t="shared" si="8"/>
        <v>0</v>
      </c>
      <c r="U440" s="26">
        <f t="shared" si="8"/>
        <v>0</v>
      </c>
      <c r="V440" s="26">
        <f t="shared" si="8"/>
        <v>0</v>
      </c>
      <c r="W440" s="26">
        <f t="shared" si="8"/>
        <v>0</v>
      </c>
      <c r="X440" s="26">
        <f t="shared" si="8"/>
        <v>0</v>
      </c>
      <c r="Y440" s="26">
        <f t="shared" si="8"/>
        <v>0</v>
      </c>
      <c r="Z440" s="26">
        <f t="shared" si="8"/>
        <v>0</v>
      </c>
      <c r="AA440" s="26">
        <f t="shared" si="8"/>
        <v>0</v>
      </c>
      <c r="AB440" s="26">
        <f t="shared" si="8"/>
        <v>0</v>
      </c>
      <c r="AC440" s="26">
        <f t="shared" si="8"/>
        <v>0</v>
      </c>
      <c r="AD440" s="26">
        <f t="shared" si="8"/>
        <v>0</v>
      </c>
      <c r="AE440" s="26">
        <f t="shared" si="8"/>
        <v>0</v>
      </c>
      <c r="AF440" s="26">
        <f t="shared" si="8"/>
        <v>0</v>
      </c>
      <c r="AG440" s="26">
        <f t="shared" si="8"/>
        <v>0</v>
      </c>
      <c r="AH440" s="26">
        <f t="shared" si="8"/>
        <v>0</v>
      </c>
      <c r="AI440" s="26">
        <f t="shared" si="8"/>
        <v>0</v>
      </c>
      <c r="AJ440" s="26">
        <f t="shared" si="8"/>
        <v>0</v>
      </c>
      <c r="AK440" s="26">
        <f aca="true" t="shared" si="9" ref="AK440:BM440">SUM(AK441:AK479)</f>
        <v>1</v>
      </c>
      <c r="AL440" s="26">
        <f t="shared" si="9"/>
        <v>0</v>
      </c>
      <c r="AM440" s="26">
        <f t="shared" si="9"/>
        <v>0</v>
      </c>
      <c r="AN440" s="26">
        <f t="shared" si="9"/>
        <v>0</v>
      </c>
      <c r="AO440" s="26">
        <f t="shared" si="9"/>
        <v>0</v>
      </c>
      <c r="AP440" s="26">
        <f t="shared" si="9"/>
        <v>0</v>
      </c>
      <c r="AQ440" s="26">
        <f t="shared" si="9"/>
        <v>0</v>
      </c>
      <c r="AR440" s="26">
        <f t="shared" si="9"/>
        <v>0</v>
      </c>
      <c r="AS440" s="26">
        <f t="shared" si="9"/>
        <v>0</v>
      </c>
      <c r="AT440" s="26">
        <f t="shared" si="9"/>
        <v>0</v>
      </c>
      <c r="AU440" s="26">
        <f t="shared" si="9"/>
        <v>0</v>
      </c>
      <c r="AV440" s="26">
        <f t="shared" si="9"/>
        <v>0</v>
      </c>
      <c r="AW440" s="26">
        <f t="shared" si="9"/>
        <v>0</v>
      </c>
      <c r="AX440" s="26">
        <f t="shared" si="9"/>
        <v>0</v>
      </c>
      <c r="AY440" s="26">
        <f t="shared" si="9"/>
        <v>0</v>
      </c>
      <c r="AZ440" s="26">
        <f t="shared" si="9"/>
        <v>0</v>
      </c>
      <c r="BA440" s="26">
        <f t="shared" si="9"/>
        <v>0</v>
      </c>
      <c r="BB440" s="26">
        <f t="shared" si="9"/>
        <v>0</v>
      </c>
      <c r="BC440" s="26">
        <f t="shared" si="9"/>
        <v>0</v>
      </c>
      <c r="BD440" s="26">
        <f t="shared" si="9"/>
        <v>0</v>
      </c>
      <c r="BE440" s="26">
        <f t="shared" si="9"/>
        <v>0</v>
      </c>
      <c r="BF440" s="26">
        <f t="shared" si="9"/>
        <v>0</v>
      </c>
      <c r="BG440" s="26">
        <f t="shared" si="9"/>
        <v>0</v>
      </c>
      <c r="BH440" s="26">
        <f t="shared" si="9"/>
        <v>0</v>
      </c>
      <c r="BI440" s="26">
        <f t="shared" si="9"/>
        <v>0</v>
      </c>
      <c r="BJ440" s="26">
        <f t="shared" si="9"/>
        <v>0</v>
      </c>
      <c r="BK440" s="26">
        <f t="shared" si="9"/>
        <v>0</v>
      </c>
      <c r="BL440" s="26">
        <f t="shared" si="9"/>
        <v>0</v>
      </c>
      <c r="BM440" s="26">
        <f t="shared" si="9"/>
        <v>0</v>
      </c>
    </row>
    <row r="441" spans="1:65" ht="25.5" customHeight="1" hidden="1">
      <c r="A441" s="5">
        <v>464</v>
      </c>
      <c r="B441" s="10" t="s">
        <v>1091</v>
      </c>
      <c r="C441" s="18" t="s">
        <v>258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465</v>
      </c>
      <c r="B442" s="10" t="s">
        <v>1092</v>
      </c>
      <c r="C442" s="18" t="s">
        <v>258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466</v>
      </c>
      <c r="B443" s="10" t="s">
        <v>1093</v>
      </c>
      <c r="C443" s="18" t="s">
        <v>258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60.75" customHeight="1" hidden="1">
      <c r="A444" s="5">
        <v>467</v>
      </c>
      <c r="B444" s="10" t="s">
        <v>16</v>
      </c>
      <c r="C444" s="18" t="s">
        <v>17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468</v>
      </c>
      <c r="B445" s="10" t="s">
        <v>1094</v>
      </c>
      <c r="C445" s="18" t="s">
        <v>259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469</v>
      </c>
      <c r="B446" s="10" t="s">
        <v>1095</v>
      </c>
      <c r="C446" s="18" t="s">
        <v>259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470</v>
      </c>
      <c r="B447" s="10" t="s">
        <v>1096</v>
      </c>
      <c r="C447" s="18" t="s">
        <v>259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471</v>
      </c>
      <c r="B448" s="10" t="s">
        <v>1097</v>
      </c>
      <c r="C448" s="18" t="s">
        <v>260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472</v>
      </c>
      <c r="B449" s="10" t="s">
        <v>1098</v>
      </c>
      <c r="C449" s="18" t="s">
        <v>260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5.5" customHeight="1" hidden="1">
      <c r="A450" s="5">
        <v>473</v>
      </c>
      <c r="B450" s="10" t="s">
        <v>1099</v>
      </c>
      <c r="C450" s="18" t="s">
        <v>260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474</v>
      </c>
      <c r="B451" s="10" t="s">
        <v>1100</v>
      </c>
      <c r="C451" s="18" t="s">
        <v>261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475</v>
      </c>
      <c r="B452" s="10" t="s">
        <v>1101</v>
      </c>
      <c r="C452" s="18" t="s">
        <v>261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476</v>
      </c>
      <c r="B453" s="10" t="s">
        <v>1102</v>
      </c>
      <c r="C453" s="18" t="s">
        <v>261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477</v>
      </c>
      <c r="B454" s="10" t="s">
        <v>1103</v>
      </c>
      <c r="C454" s="18" t="s">
        <v>262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478</v>
      </c>
      <c r="B455" s="10" t="s">
        <v>1104</v>
      </c>
      <c r="C455" s="18" t="s">
        <v>262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479</v>
      </c>
      <c r="B456" s="10" t="s">
        <v>1105</v>
      </c>
      <c r="C456" s="18" t="s">
        <v>262</v>
      </c>
      <c r="D456" s="18"/>
      <c r="E456" s="26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12.75" customHeight="1" hidden="1">
      <c r="A457" s="5">
        <v>480</v>
      </c>
      <c r="B457" s="10" t="s">
        <v>1106</v>
      </c>
      <c r="C457" s="18" t="s">
        <v>263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12.75" customHeight="1" hidden="1">
      <c r="A458" s="5">
        <v>481</v>
      </c>
      <c r="B458" s="10" t="s">
        <v>1107</v>
      </c>
      <c r="C458" s="18" t="s">
        <v>263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482</v>
      </c>
      <c r="B459" s="10" t="s">
        <v>1108</v>
      </c>
      <c r="C459" s="18" t="s">
        <v>263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483</v>
      </c>
      <c r="B460" s="10" t="s">
        <v>1109</v>
      </c>
      <c r="C460" s="18" t="s">
        <v>264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484</v>
      </c>
      <c r="B461" s="10" t="s">
        <v>1110</v>
      </c>
      <c r="C461" s="18" t="s">
        <v>264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485</v>
      </c>
      <c r="B462" s="10" t="s">
        <v>1111</v>
      </c>
      <c r="C462" s="18" t="s">
        <v>264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12.75" customHeight="1" hidden="1">
      <c r="A463" s="5">
        <v>486</v>
      </c>
      <c r="B463" s="10" t="s">
        <v>1112</v>
      </c>
      <c r="C463" s="18" t="s">
        <v>265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487</v>
      </c>
      <c r="B464" s="10" t="s">
        <v>1113</v>
      </c>
      <c r="C464" s="18" t="s">
        <v>265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 hidden="1">
      <c r="A465" s="5">
        <v>488</v>
      </c>
      <c r="B465" s="10">
        <v>284</v>
      </c>
      <c r="C465" s="18" t="s">
        <v>266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25.5" customHeight="1" hidden="1">
      <c r="A466" s="5">
        <v>489</v>
      </c>
      <c r="B466" s="10">
        <v>285</v>
      </c>
      <c r="C466" s="18" t="s">
        <v>267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>
      <c r="A467" s="5">
        <v>490</v>
      </c>
      <c r="B467" s="10" t="s">
        <v>1114</v>
      </c>
      <c r="C467" s="18" t="s">
        <v>268</v>
      </c>
      <c r="D467" s="18"/>
      <c r="E467" s="29">
        <v>1</v>
      </c>
      <c r="F467" s="29">
        <v>1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>
        <v>1</v>
      </c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33.75" customHeight="1" hidden="1">
      <c r="A468" s="5">
        <v>491</v>
      </c>
      <c r="B468" s="10" t="s">
        <v>1115</v>
      </c>
      <c r="C468" s="18" t="s">
        <v>268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33.75" customHeight="1" hidden="1">
      <c r="A469" s="5">
        <v>492</v>
      </c>
      <c r="B469" s="10" t="s">
        <v>1116</v>
      </c>
      <c r="C469" s="18" t="s">
        <v>268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33.75" customHeight="1" hidden="1">
      <c r="A470" s="5">
        <v>493</v>
      </c>
      <c r="B470" s="10">
        <v>287</v>
      </c>
      <c r="C470" s="18" t="s">
        <v>269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494</v>
      </c>
      <c r="B471" s="10">
        <v>288</v>
      </c>
      <c r="C471" s="18" t="s">
        <v>270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495</v>
      </c>
      <c r="B472" s="10" t="s">
        <v>1117</v>
      </c>
      <c r="C472" s="18" t="s">
        <v>271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496</v>
      </c>
      <c r="B473" s="10" t="s">
        <v>1118</v>
      </c>
      <c r="C473" s="18" t="s">
        <v>271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12.75" customHeight="1" hidden="1">
      <c r="A474" s="5">
        <v>497</v>
      </c>
      <c r="B474" s="10" t="s">
        <v>1119</v>
      </c>
      <c r="C474" s="18" t="s">
        <v>271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498</v>
      </c>
      <c r="B475" s="10">
        <v>290</v>
      </c>
      <c r="C475" s="18" t="s">
        <v>272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12.75" customHeight="1" hidden="1">
      <c r="A476" s="5">
        <v>499</v>
      </c>
      <c r="B476" s="10">
        <v>291</v>
      </c>
      <c r="C476" s="18" t="s">
        <v>273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500</v>
      </c>
      <c r="B477" s="10" t="s">
        <v>1120</v>
      </c>
      <c r="C477" s="18" t="s">
        <v>274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501</v>
      </c>
      <c r="B478" s="10" t="s">
        <v>1121</v>
      </c>
      <c r="C478" s="18" t="s">
        <v>274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502</v>
      </c>
      <c r="B479" s="10" t="s">
        <v>1122</v>
      </c>
      <c r="C479" s="18" t="s">
        <v>274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>
      <c r="A480" s="5">
        <v>503</v>
      </c>
      <c r="B480" s="10" t="s">
        <v>1123</v>
      </c>
      <c r="C480" s="18" t="s">
        <v>275</v>
      </c>
      <c r="D480" s="18"/>
      <c r="E480" s="26">
        <f>SUM(E481:E521)</f>
        <v>2</v>
      </c>
      <c r="F480" s="26">
        <f>SUM(F481:F521)</f>
        <v>2</v>
      </c>
      <c r="G480" s="26">
        <f>SUM(G481:G521)</f>
        <v>0</v>
      </c>
      <c r="H480" s="26">
        <f>SUM(H481:H521)</f>
        <v>0</v>
      </c>
      <c r="I480" s="26">
        <f>SUM(I481:I521)</f>
        <v>0</v>
      </c>
      <c r="J480" s="26">
        <f>SUM(J481:J521)</f>
        <v>0</v>
      </c>
      <c r="K480" s="26">
        <f>SUM(K481:K521)</f>
        <v>0</v>
      </c>
      <c r="L480" s="26">
        <f>SUM(L481:L521)</f>
        <v>0</v>
      </c>
      <c r="M480" s="26">
        <f>SUM(M481:M521)</f>
        <v>0</v>
      </c>
      <c r="N480" s="26">
        <f>SUM(N481:N521)</f>
        <v>0</v>
      </c>
      <c r="O480" s="26">
        <f>SUM(O481:O521)</f>
        <v>0</v>
      </c>
      <c r="P480" s="26">
        <f>SUM(P481:P521)</f>
        <v>0</v>
      </c>
      <c r="Q480" s="26">
        <f>SUM(Q481:Q521)</f>
        <v>0</v>
      </c>
      <c r="R480" s="26">
        <f>SUM(R481:R521)</f>
        <v>0</v>
      </c>
      <c r="S480" s="26">
        <f>SUM(S481:S521)</f>
        <v>0</v>
      </c>
      <c r="T480" s="26">
        <f>SUM(T481:T521)</f>
        <v>0</v>
      </c>
      <c r="U480" s="26">
        <f>SUM(U481:U521)</f>
        <v>0</v>
      </c>
      <c r="V480" s="26">
        <f>SUM(V481:V521)</f>
        <v>0</v>
      </c>
      <c r="W480" s="26">
        <f>SUM(W481:W521)</f>
        <v>0</v>
      </c>
      <c r="X480" s="26">
        <f>SUM(X481:X521)</f>
        <v>0</v>
      </c>
      <c r="Y480" s="26">
        <f>SUM(Y481:Y521)</f>
        <v>0</v>
      </c>
      <c r="Z480" s="26">
        <f>SUM(Z481:Z521)</f>
        <v>0</v>
      </c>
      <c r="AA480" s="26">
        <f>SUM(AA481:AA521)</f>
        <v>0</v>
      </c>
      <c r="AB480" s="26">
        <f>SUM(AB481:AB521)</f>
        <v>0</v>
      </c>
      <c r="AC480" s="26">
        <f>SUM(AC481:AC521)</f>
        <v>0</v>
      </c>
      <c r="AD480" s="26">
        <f>SUM(AD481:AD521)</f>
        <v>0</v>
      </c>
      <c r="AE480" s="26">
        <f>SUM(AE481:AE521)</f>
        <v>0</v>
      </c>
      <c r="AF480" s="26">
        <f>SUM(AF481:AF521)</f>
        <v>0</v>
      </c>
      <c r="AG480" s="26">
        <f>SUM(AG481:AG521)</f>
        <v>0</v>
      </c>
      <c r="AH480" s="26">
        <f>SUM(AH481:AH521)</f>
        <v>0</v>
      </c>
      <c r="AI480" s="26">
        <f>SUM(AI481:AI521)</f>
        <v>0</v>
      </c>
      <c r="AJ480" s="26">
        <f>SUM(AJ481:AJ521)</f>
        <v>0</v>
      </c>
      <c r="AK480" s="26">
        <f>SUM(AK481:AK521)</f>
        <v>2</v>
      </c>
      <c r="AL480" s="26">
        <f>SUM(AL481:AL521)</f>
        <v>0</v>
      </c>
      <c r="AM480" s="26">
        <f>SUM(AM481:AM521)</f>
        <v>0</v>
      </c>
      <c r="AN480" s="26">
        <f>SUM(AN481:AN521)</f>
        <v>0</v>
      </c>
      <c r="AO480" s="26">
        <f>SUM(AO481:AO521)</f>
        <v>0</v>
      </c>
      <c r="AP480" s="26">
        <f>SUM(AP481:AP521)</f>
        <v>0</v>
      </c>
      <c r="AQ480" s="26">
        <f>SUM(AQ481:AQ521)</f>
        <v>0</v>
      </c>
      <c r="AR480" s="26">
        <f>SUM(AR481:AR521)</f>
        <v>2</v>
      </c>
      <c r="AS480" s="26">
        <f>SUM(AS481:AS521)</f>
        <v>0</v>
      </c>
      <c r="AT480" s="26">
        <f>SUM(AT481:AT521)</f>
        <v>0</v>
      </c>
      <c r="AU480" s="26">
        <f>SUM(AU481:AU521)</f>
        <v>0</v>
      </c>
      <c r="AV480" s="26">
        <f>SUM(AV481:AV521)</f>
        <v>0</v>
      </c>
      <c r="AW480" s="26">
        <f>SUM(AW481:AW521)</f>
        <v>0</v>
      </c>
      <c r="AX480" s="26">
        <f>SUM(AX481:AX521)</f>
        <v>0</v>
      </c>
      <c r="AY480" s="26">
        <f>SUM(AY481:AY521)</f>
        <v>0</v>
      </c>
      <c r="AZ480" s="26">
        <f>SUM(AZ481:AZ521)</f>
        <v>0</v>
      </c>
      <c r="BA480" s="26">
        <f>SUM(BA481:BA521)</f>
        <v>0</v>
      </c>
      <c r="BB480" s="26">
        <f>SUM(BB481:BB521)</f>
        <v>0</v>
      </c>
      <c r="BC480" s="26">
        <f>SUM(BC481:BC521)</f>
        <v>0</v>
      </c>
      <c r="BD480" s="26">
        <f>SUM(BD481:BD521)</f>
        <v>0</v>
      </c>
      <c r="BE480" s="26">
        <f>SUM(BE481:BE521)</f>
        <v>0</v>
      </c>
      <c r="BF480" s="26">
        <f>SUM(BF481:BF521)</f>
        <v>0</v>
      </c>
      <c r="BG480" s="26">
        <f>SUM(BG481:BG521)</f>
        <v>0</v>
      </c>
      <c r="BH480" s="26">
        <f>SUM(BH481:BH521)</f>
        <v>0</v>
      </c>
      <c r="BI480" s="26">
        <f>SUM(BI481:BI521)</f>
        <v>0</v>
      </c>
      <c r="BJ480" s="26">
        <f>SUM(BJ481:BJ521)</f>
        <v>0</v>
      </c>
      <c r="BK480" s="26">
        <f>SUM(BK481:BK521)</f>
        <v>0</v>
      </c>
      <c r="BL480" s="26">
        <f>SUM(BL481:BL521)</f>
        <v>0</v>
      </c>
      <c r="BM480" s="26">
        <f>SUM(BM481:BM521)</f>
        <v>0</v>
      </c>
    </row>
    <row r="481" spans="1:65" ht="12.75" customHeight="1" hidden="1">
      <c r="A481" s="5">
        <v>504</v>
      </c>
      <c r="B481" s="10">
        <v>293</v>
      </c>
      <c r="C481" s="18" t="s">
        <v>276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12.75" customHeight="1" hidden="1">
      <c r="A482" s="5">
        <v>505</v>
      </c>
      <c r="B482" s="10" t="s">
        <v>1124</v>
      </c>
      <c r="C482" s="18" t="s">
        <v>277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12.75" customHeight="1" hidden="1">
      <c r="A483" s="5">
        <v>506</v>
      </c>
      <c r="B483" s="10" t="s">
        <v>1125</v>
      </c>
      <c r="C483" s="18" t="s">
        <v>277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507</v>
      </c>
      <c r="B484" s="10">
        <v>295</v>
      </c>
      <c r="C484" s="18" t="s">
        <v>278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508</v>
      </c>
      <c r="B485" s="10" t="s">
        <v>1126</v>
      </c>
      <c r="C485" s="18" t="s">
        <v>279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>
      <c r="A486" s="5">
        <v>509</v>
      </c>
      <c r="B486" s="10" t="s">
        <v>1127</v>
      </c>
      <c r="C486" s="18" t="s">
        <v>279</v>
      </c>
      <c r="D486" s="18"/>
      <c r="E486" s="29">
        <v>2</v>
      </c>
      <c r="F486" s="29">
        <v>2</v>
      </c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>
        <v>2</v>
      </c>
      <c r="AL486" s="29"/>
      <c r="AM486" s="29"/>
      <c r="AN486" s="29"/>
      <c r="AO486" s="29"/>
      <c r="AP486" s="29"/>
      <c r="AQ486" s="29"/>
      <c r="AR486" s="29">
        <v>2</v>
      </c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510</v>
      </c>
      <c r="B487" s="10" t="s">
        <v>1128</v>
      </c>
      <c r="C487" s="18" t="s">
        <v>279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12.75" customHeight="1" hidden="1">
      <c r="A488" s="5">
        <v>511</v>
      </c>
      <c r="B488" s="10" t="s">
        <v>1129</v>
      </c>
      <c r="C488" s="18" t="s">
        <v>279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12.75" customHeight="1" hidden="1">
      <c r="A489" s="5">
        <v>512</v>
      </c>
      <c r="B489" s="10">
        <v>297</v>
      </c>
      <c r="C489" s="18" t="s">
        <v>2081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12.75" customHeight="1" hidden="1">
      <c r="A490" s="5">
        <v>513</v>
      </c>
      <c r="B490" s="10" t="s">
        <v>1130</v>
      </c>
      <c r="C490" s="18" t="s">
        <v>2081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514</v>
      </c>
      <c r="B491" s="10" t="s">
        <v>1131</v>
      </c>
      <c r="C491" s="18" t="s">
        <v>2081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515</v>
      </c>
      <c r="B492" s="10" t="s">
        <v>1132</v>
      </c>
      <c r="C492" s="18" t="s">
        <v>2081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516</v>
      </c>
      <c r="B493" s="10" t="s">
        <v>2082</v>
      </c>
      <c r="C493" s="18" t="s">
        <v>2081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33.75" customHeight="1" hidden="1">
      <c r="A494" s="5">
        <v>517</v>
      </c>
      <c r="B494" s="10" t="s">
        <v>1133</v>
      </c>
      <c r="C494" s="18" t="s">
        <v>280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518</v>
      </c>
      <c r="B495" s="10" t="s">
        <v>1134</v>
      </c>
      <c r="C495" s="18" t="s">
        <v>280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519</v>
      </c>
      <c r="B496" s="10" t="s">
        <v>1135</v>
      </c>
      <c r="C496" s="18" t="s">
        <v>280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520</v>
      </c>
      <c r="B497" s="10" t="s">
        <v>1136</v>
      </c>
      <c r="C497" s="18" t="s">
        <v>280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521</v>
      </c>
      <c r="B498" s="10" t="s">
        <v>1137</v>
      </c>
      <c r="C498" s="18" t="s">
        <v>280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33.75" customHeight="1" hidden="1">
      <c r="A499" s="5">
        <v>522</v>
      </c>
      <c r="B499" s="10" t="s">
        <v>1138</v>
      </c>
      <c r="C499" s="18" t="s">
        <v>281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33.75" customHeight="1" hidden="1">
      <c r="A500" s="5">
        <v>523</v>
      </c>
      <c r="B500" s="10" t="s">
        <v>1139</v>
      </c>
      <c r="C500" s="18" t="s">
        <v>281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33.75" customHeight="1" hidden="1">
      <c r="A501" s="5">
        <v>524</v>
      </c>
      <c r="B501" s="10" t="s">
        <v>1140</v>
      </c>
      <c r="C501" s="18" t="s">
        <v>281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525</v>
      </c>
      <c r="B502" s="10" t="s">
        <v>1141</v>
      </c>
      <c r="C502" s="18" t="s">
        <v>282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12.75" customHeight="1" hidden="1">
      <c r="A503" s="5">
        <v>526</v>
      </c>
      <c r="B503" s="10" t="s">
        <v>1142</v>
      </c>
      <c r="C503" s="18" t="s">
        <v>282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25.5" customHeight="1" hidden="1">
      <c r="A504" s="5">
        <v>527</v>
      </c>
      <c r="B504" s="10" t="s">
        <v>1143</v>
      </c>
      <c r="C504" s="18" t="s">
        <v>283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528</v>
      </c>
      <c r="B505" s="10" t="s">
        <v>1144</v>
      </c>
      <c r="C505" s="18" t="s">
        <v>283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529</v>
      </c>
      <c r="B506" s="10" t="s">
        <v>289</v>
      </c>
      <c r="C506" s="18" t="s">
        <v>283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530</v>
      </c>
      <c r="B507" s="10" t="s">
        <v>290</v>
      </c>
      <c r="C507" s="18" t="s">
        <v>284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 hidden="1">
      <c r="A508" s="5">
        <v>531</v>
      </c>
      <c r="B508" s="10" t="s">
        <v>291</v>
      </c>
      <c r="C508" s="18" t="s">
        <v>284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25.5" customHeight="1" hidden="1">
      <c r="A509" s="5">
        <v>532</v>
      </c>
      <c r="B509" s="10" t="s">
        <v>292</v>
      </c>
      <c r="C509" s="18" t="s">
        <v>284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25.5" customHeight="1" hidden="1">
      <c r="A510" s="5">
        <v>533</v>
      </c>
      <c r="B510" s="10" t="s">
        <v>0</v>
      </c>
      <c r="C510" s="18" t="s">
        <v>284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534</v>
      </c>
      <c r="B511" s="10" t="s">
        <v>1</v>
      </c>
      <c r="C511" s="18" t="s">
        <v>284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535</v>
      </c>
      <c r="B512" s="10" t="s">
        <v>293</v>
      </c>
      <c r="C512" s="18" t="s">
        <v>285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536</v>
      </c>
      <c r="B513" s="10" t="s">
        <v>294</v>
      </c>
      <c r="C513" s="18" t="s">
        <v>285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537</v>
      </c>
      <c r="B514" s="10" t="s">
        <v>295</v>
      </c>
      <c r="C514" s="18" t="s">
        <v>285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538</v>
      </c>
      <c r="B515" s="10" t="s">
        <v>296</v>
      </c>
      <c r="C515" s="18" t="s">
        <v>286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 hidden="1">
      <c r="A516" s="5">
        <v>539</v>
      </c>
      <c r="B516" s="10" t="s">
        <v>297</v>
      </c>
      <c r="C516" s="18" t="s">
        <v>286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25.5" customHeight="1" hidden="1">
      <c r="A517" s="5">
        <v>540</v>
      </c>
      <c r="B517" s="10" t="s">
        <v>298</v>
      </c>
      <c r="C517" s="18" t="s">
        <v>286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25.5" customHeight="1" hidden="1">
      <c r="A518" s="5">
        <v>541</v>
      </c>
      <c r="B518" s="10" t="s">
        <v>299</v>
      </c>
      <c r="C518" s="18" t="s">
        <v>286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542</v>
      </c>
      <c r="B519" s="10">
        <v>304</v>
      </c>
      <c r="C519" s="18" t="s">
        <v>287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543</v>
      </c>
      <c r="B520" s="10" t="s">
        <v>300</v>
      </c>
      <c r="C520" s="18" t="s">
        <v>287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544</v>
      </c>
      <c r="B521" s="10" t="s">
        <v>301</v>
      </c>
      <c r="C521" s="18" t="s">
        <v>287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611</v>
      </c>
      <c r="B522" s="10" t="s">
        <v>302</v>
      </c>
      <c r="C522" s="18" t="s">
        <v>1150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612</v>
      </c>
      <c r="B523" s="10" t="s">
        <v>303</v>
      </c>
      <c r="C523" s="18" t="s">
        <v>1150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613</v>
      </c>
      <c r="B524" s="10" t="s">
        <v>304</v>
      </c>
      <c r="C524" s="18" t="s">
        <v>1151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614</v>
      </c>
      <c r="B525" s="10" t="s">
        <v>305</v>
      </c>
      <c r="C525" s="18" t="s">
        <v>1151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9" customHeight="1" hidden="1">
      <c r="A526" s="5">
        <v>615</v>
      </c>
      <c r="B526" s="10" t="s">
        <v>306</v>
      </c>
      <c r="C526" s="18" t="s">
        <v>1383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9" customHeight="1" hidden="1">
      <c r="A527" s="5">
        <v>616</v>
      </c>
      <c r="B527" s="10" t="s">
        <v>307</v>
      </c>
      <c r="C527" s="18" t="s">
        <v>1383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25.5" customHeight="1" hidden="1">
      <c r="A528" s="5">
        <v>617</v>
      </c>
      <c r="B528" s="10" t="s">
        <v>308</v>
      </c>
      <c r="C528" s="18" t="s">
        <v>1152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25.5" customHeight="1" hidden="1">
      <c r="A529" s="5">
        <v>618</v>
      </c>
      <c r="B529" s="10" t="s">
        <v>309</v>
      </c>
      <c r="C529" s="18" t="s">
        <v>1152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25.5" customHeight="1" hidden="1">
      <c r="A530" s="5">
        <v>619</v>
      </c>
      <c r="B530" s="10" t="s">
        <v>1357</v>
      </c>
      <c r="C530" s="18" t="s">
        <v>1152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620</v>
      </c>
      <c r="B531" s="10" t="s">
        <v>1411</v>
      </c>
      <c r="C531" s="18" t="s">
        <v>1410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621</v>
      </c>
      <c r="B532" s="10" t="s">
        <v>1412</v>
      </c>
      <c r="C532" s="18" t="s">
        <v>1410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622</v>
      </c>
      <c r="B533" s="10" t="s">
        <v>1413</v>
      </c>
      <c r="C533" s="18" t="s">
        <v>1410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623</v>
      </c>
      <c r="B534" s="10" t="s">
        <v>310</v>
      </c>
      <c r="C534" s="18" t="s">
        <v>1153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624</v>
      </c>
      <c r="B535" s="10" t="s">
        <v>311</v>
      </c>
      <c r="C535" s="18" t="s">
        <v>1153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12.75" customHeight="1" hidden="1">
      <c r="A536" s="5">
        <v>625</v>
      </c>
      <c r="B536" s="10">
        <v>334</v>
      </c>
      <c r="C536" s="18" t="s">
        <v>1154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3.25" customHeight="1" hidden="1">
      <c r="A537" s="5">
        <v>626</v>
      </c>
      <c r="B537" s="10">
        <v>335</v>
      </c>
      <c r="C537" s="18" t="s">
        <v>2035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627</v>
      </c>
      <c r="B538" s="10">
        <v>336</v>
      </c>
      <c r="C538" s="18" t="s">
        <v>1156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628</v>
      </c>
      <c r="B539" s="10" t="s">
        <v>2036</v>
      </c>
      <c r="C539" s="18" t="s">
        <v>2037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629</v>
      </c>
      <c r="B540" s="10" t="s">
        <v>312</v>
      </c>
      <c r="C540" s="18" t="s">
        <v>1157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630</v>
      </c>
      <c r="B541" s="10" t="s">
        <v>313</v>
      </c>
      <c r="C541" s="18" t="s">
        <v>1157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33.75" customHeight="1">
      <c r="A542" s="5">
        <v>631</v>
      </c>
      <c r="B542" s="10" t="s">
        <v>314</v>
      </c>
      <c r="C542" s="18" t="s">
        <v>1158</v>
      </c>
      <c r="D542" s="18"/>
      <c r="E542" s="26">
        <f aca="true" t="shared" si="10" ref="E542:AJ542">SUM(E543:E603)</f>
        <v>1</v>
      </c>
      <c r="F542" s="26">
        <f t="shared" si="10"/>
        <v>1</v>
      </c>
      <c r="G542" s="26">
        <f t="shared" si="10"/>
        <v>0</v>
      </c>
      <c r="H542" s="26">
        <f t="shared" si="10"/>
        <v>0</v>
      </c>
      <c r="I542" s="26">
        <f t="shared" si="10"/>
        <v>0</v>
      </c>
      <c r="J542" s="26">
        <f t="shared" si="10"/>
        <v>0</v>
      </c>
      <c r="K542" s="26">
        <f t="shared" si="10"/>
        <v>0</v>
      </c>
      <c r="L542" s="26">
        <f t="shared" si="10"/>
        <v>0</v>
      </c>
      <c r="M542" s="26">
        <f t="shared" si="10"/>
        <v>0</v>
      </c>
      <c r="N542" s="26">
        <f t="shared" si="10"/>
        <v>0</v>
      </c>
      <c r="O542" s="26">
        <f t="shared" si="10"/>
        <v>0</v>
      </c>
      <c r="P542" s="26">
        <f t="shared" si="10"/>
        <v>0</v>
      </c>
      <c r="Q542" s="26">
        <f t="shared" si="10"/>
        <v>0</v>
      </c>
      <c r="R542" s="26">
        <f t="shared" si="10"/>
        <v>0</v>
      </c>
      <c r="S542" s="26">
        <f t="shared" si="10"/>
        <v>0</v>
      </c>
      <c r="T542" s="26">
        <f t="shared" si="10"/>
        <v>0</v>
      </c>
      <c r="U542" s="26">
        <f t="shared" si="10"/>
        <v>0</v>
      </c>
      <c r="V542" s="26">
        <f t="shared" si="10"/>
        <v>0</v>
      </c>
      <c r="W542" s="26">
        <f t="shared" si="10"/>
        <v>0</v>
      </c>
      <c r="X542" s="26">
        <f t="shared" si="10"/>
        <v>0</v>
      </c>
      <c r="Y542" s="26">
        <f t="shared" si="10"/>
        <v>0</v>
      </c>
      <c r="Z542" s="26">
        <f t="shared" si="10"/>
        <v>0</v>
      </c>
      <c r="AA542" s="26">
        <f t="shared" si="10"/>
        <v>0</v>
      </c>
      <c r="AB542" s="26">
        <f t="shared" si="10"/>
        <v>0</v>
      </c>
      <c r="AC542" s="26">
        <f t="shared" si="10"/>
        <v>0</v>
      </c>
      <c r="AD542" s="26">
        <f t="shared" si="10"/>
        <v>1</v>
      </c>
      <c r="AE542" s="26">
        <f t="shared" si="10"/>
        <v>0</v>
      </c>
      <c r="AF542" s="26">
        <f t="shared" si="10"/>
        <v>0</v>
      </c>
      <c r="AG542" s="26">
        <f t="shared" si="10"/>
        <v>0</v>
      </c>
      <c r="AH542" s="26">
        <f t="shared" si="10"/>
        <v>0</v>
      </c>
      <c r="AI542" s="26">
        <f t="shared" si="10"/>
        <v>0</v>
      </c>
      <c r="AJ542" s="26">
        <f t="shared" si="10"/>
        <v>0</v>
      </c>
      <c r="AK542" s="26">
        <f aca="true" t="shared" si="11" ref="AK542:BM542">SUM(AK543:AK603)</f>
        <v>0</v>
      </c>
      <c r="AL542" s="26">
        <f t="shared" si="11"/>
        <v>0</v>
      </c>
      <c r="AM542" s="26">
        <f t="shared" si="11"/>
        <v>0</v>
      </c>
      <c r="AN542" s="26">
        <f t="shared" si="11"/>
        <v>0</v>
      </c>
      <c r="AO542" s="26">
        <f t="shared" si="11"/>
        <v>0</v>
      </c>
      <c r="AP542" s="26">
        <f t="shared" si="11"/>
        <v>0</v>
      </c>
      <c r="AQ542" s="26">
        <f t="shared" si="11"/>
        <v>0</v>
      </c>
      <c r="AR542" s="26">
        <f t="shared" si="11"/>
        <v>0</v>
      </c>
      <c r="AS542" s="26">
        <f t="shared" si="11"/>
        <v>0</v>
      </c>
      <c r="AT542" s="26">
        <f t="shared" si="11"/>
        <v>0</v>
      </c>
      <c r="AU542" s="26">
        <f t="shared" si="11"/>
        <v>0</v>
      </c>
      <c r="AV542" s="26">
        <f t="shared" si="11"/>
        <v>0</v>
      </c>
      <c r="AW542" s="26">
        <f t="shared" si="11"/>
        <v>0</v>
      </c>
      <c r="AX542" s="26">
        <f t="shared" si="11"/>
        <v>0</v>
      </c>
      <c r="AY542" s="26">
        <f t="shared" si="11"/>
        <v>0</v>
      </c>
      <c r="AZ542" s="26">
        <f t="shared" si="11"/>
        <v>0</v>
      </c>
      <c r="BA542" s="26">
        <f t="shared" si="11"/>
        <v>0</v>
      </c>
      <c r="BB542" s="26">
        <f t="shared" si="11"/>
        <v>0</v>
      </c>
      <c r="BC542" s="26">
        <f t="shared" si="11"/>
        <v>0</v>
      </c>
      <c r="BD542" s="26">
        <f t="shared" si="11"/>
        <v>0</v>
      </c>
      <c r="BE542" s="26">
        <f t="shared" si="11"/>
        <v>0</v>
      </c>
      <c r="BF542" s="26">
        <f t="shared" si="11"/>
        <v>0</v>
      </c>
      <c r="BG542" s="26">
        <f t="shared" si="11"/>
        <v>0</v>
      </c>
      <c r="BH542" s="26">
        <f t="shared" si="11"/>
        <v>0</v>
      </c>
      <c r="BI542" s="26">
        <f t="shared" si="11"/>
        <v>0</v>
      </c>
      <c r="BJ542" s="26">
        <f t="shared" si="11"/>
        <v>0</v>
      </c>
      <c r="BK542" s="26">
        <f t="shared" si="11"/>
        <v>0</v>
      </c>
      <c r="BL542" s="26">
        <f t="shared" si="11"/>
        <v>0</v>
      </c>
      <c r="BM542" s="26">
        <f t="shared" si="11"/>
        <v>0</v>
      </c>
    </row>
    <row r="543" spans="1:65" ht="12.75" customHeight="1" hidden="1">
      <c r="A543" s="5">
        <v>632</v>
      </c>
      <c r="B543" s="10" t="s">
        <v>315</v>
      </c>
      <c r="C543" s="18" t="s">
        <v>1159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12.75" customHeight="1" hidden="1">
      <c r="A544" s="5">
        <v>633</v>
      </c>
      <c r="B544" s="10" t="s">
        <v>316</v>
      </c>
      <c r="C544" s="18" t="s">
        <v>1159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634</v>
      </c>
      <c r="B545" s="10">
        <v>339</v>
      </c>
      <c r="C545" s="18" t="s">
        <v>1160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635</v>
      </c>
      <c r="B546" s="10">
        <v>340</v>
      </c>
      <c r="C546" s="18" t="s">
        <v>1161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636</v>
      </c>
      <c r="B547" s="10">
        <v>341</v>
      </c>
      <c r="C547" s="18" t="s">
        <v>1162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45" customHeight="1" hidden="1">
      <c r="A548" s="5">
        <v>637</v>
      </c>
      <c r="B548" s="10" t="s">
        <v>317</v>
      </c>
      <c r="C548" s="18" t="s">
        <v>1403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45" customHeight="1" hidden="1">
      <c r="A549" s="5">
        <v>638</v>
      </c>
      <c r="B549" s="10" t="s">
        <v>318</v>
      </c>
      <c r="C549" s="18" t="s">
        <v>1403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45" customHeight="1" hidden="1">
      <c r="A550" s="5">
        <v>639</v>
      </c>
      <c r="B550" s="10" t="s">
        <v>319</v>
      </c>
      <c r="C550" s="18" t="s">
        <v>1403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640</v>
      </c>
      <c r="B551" s="10" t="s">
        <v>320</v>
      </c>
      <c r="C551" s="18" t="s">
        <v>1163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641</v>
      </c>
      <c r="B552" s="10" t="s">
        <v>321</v>
      </c>
      <c r="C552" s="18" t="s">
        <v>1163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12.75" customHeight="1" hidden="1">
      <c r="A553" s="5">
        <v>642</v>
      </c>
      <c r="B553" s="10" t="s">
        <v>322</v>
      </c>
      <c r="C553" s="18" t="s">
        <v>1164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12.75" customHeight="1" hidden="1">
      <c r="A554" s="5">
        <v>643</v>
      </c>
      <c r="B554" s="10" t="s">
        <v>323</v>
      </c>
      <c r="C554" s="18" t="s">
        <v>1164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25.5" customHeight="1">
      <c r="A555" s="5">
        <v>644</v>
      </c>
      <c r="B555" s="10" t="s">
        <v>324</v>
      </c>
      <c r="C555" s="18" t="s">
        <v>1165</v>
      </c>
      <c r="D555" s="18"/>
      <c r="E555" s="29">
        <v>1</v>
      </c>
      <c r="F555" s="29">
        <v>1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>
        <v>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25.5" customHeight="1" hidden="1">
      <c r="A556" s="5">
        <v>645</v>
      </c>
      <c r="B556" s="10" t="s">
        <v>325</v>
      </c>
      <c r="C556" s="18" t="s">
        <v>1165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25.5" customHeight="1" hidden="1">
      <c r="A557" s="5">
        <v>646</v>
      </c>
      <c r="B557" s="10" t="s">
        <v>326</v>
      </c>
      <c r="C557" s="18" t="s">
        <v>1165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25.5" customHeight="1" hidden="1">
      <c r="A558" s="5">
        <v>647</v>
      </c>
      <c r="B558" s="10" t="s">
        <v>327</v>
      </c>
      <c r="C558" s="18" t="s">
        <v>1165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25.5" customHeight="1" hidden="1">
      <c r="A559" s="5">
        <v>648</v>
      </c>
      <c r="B559" s="10" t="s">
        <v>2051</v>
      </c>
      <c r="C559" s="18" t="s">
        <v>2057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25.5" customHeight="1" hidden="1">
      <c r="A560" s="5">
        <v>649</v>
      </c>
      <c r="B560" s="10" t="s">
        <v>2052</v>
      </c>
      <c r="C560" s="18" t="s">
        <v>2057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25.5" customHeight="1" hidden="1">
      <c r="A561" s="5">
        <v>650</v>
      </c>
      <c r="B561" s="10" t="s">
        <v>2053</v>
      </c>
      <c r="C561" s="18" t="s">
        <v>2057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25.5" customHeight="1" hidden="1">
      <c r="A562" s="5">
        <v>651</v>
      </c>
      <c r="B562" s="10" t="s">
        <v>2054</v>
      </c>
      <c r="C562" s="18" t="s">
        <v>2057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25.5" customHeight="1" hidden="1">
      <c r="A563" s="5">
        <v>652</v>
      </c>
      <c r="B563" s="10" t="s">
        <v>328</v>
      </c>
      <c r="C563" s="18" t="s">
        <v>1166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25.5" customHeight="1" hidden="1">
      <c r="A564" s="5">
        <v>653</v>
      </c>
      <c r="B564" s="10" t="s">
        <v>329</v>
      </c>
      <c r="C564" s="18" t="s">
        <v>1166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654</v>
      </c>
      <c r="B565" s="10" t="s">
        <v>330</v>
      </c>
      <c r="C565" s="18" t="s">
        <v>1166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655</v>
      </c>
      <c r="B566" s="10" t="s">
        <v>331</v>
      </c>
      <c r="C566" s="18" t="s">
        <v>1167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656</v>
      </c>
      <c r="B567" s="10" t="s">
        <v>332</v>
      </c>
      <c r="C567" s="18" t="s">
        <v>1167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657</v>
      </c>
      <c r="B568" s="10" t="s">
        <v>2055</v>
      </c>
      <c r="C568" s="18" t="s">
        <v>2058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658</v>
      </c>
      <c r="B569" s="10" t="s">
        <v>2056</v>
      </c>
      <c r="C569" s="18" t="s">
        <v>2058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659</v>
      </c>
      <c r="B570" s="10">
        <v>348</v>
      </c>
      <c r="C570" s="18" t="s">
        <v>1168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22.5" customHeight="1" hidden="1">
      <c r="A571" s="5">
        <v>660</v>
      </c>
      <c r="B571" s="10" t="s">
        <v>2059</v>
      </c>
      <c r="C571" s="18" t="s">
        <v>2061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25.5" customHeight="1" hidden="1">
      <c r="A572" s="5">
        <v>661</v>
      </c>
      <c r="B572" s="10">
        <v>349</v>
      </c>
      <c r="C572" s="18" t="s">
        <v>1169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21" customHeight="1" hidden="1">
      <c r="A573" s="5">
        <v>662</v>
      </c>
      <c r="B573" s="10" t="s">
        <v>2060</v>
      </c>
      <c r="C573" s="18" t="s">
        <v>2062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663</v>
      </c>
      <c r="B574" s="10" t="s">
        <v>333</v>
      </c>
      <c r="C574" s="18" t="s">
        <v>1170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664</v>
      </c>
      <c r="B575" s="10" t="s">
        <v>334</v>
      </c>
      <c r="C575" s="18" t="s">
        <v>1170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665</v>
      </c>
      <c r="B576" s="10" t="s">
        <v>335</v>
      </c>
      <c r="C576" s="18" t="s">
        <v>1170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666</v>
      </c>
      <c r="B577" s="10" t="s">
        <v>336</v>
      </c>
      <c r="C577" s="18" t="s">
        <v>1171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667</v>
      </c>
      <c r="B578" s="10" t="s">
        <v>337</v>
      </c>
      <c r="C578" s="18" t="s">
        <v>1171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668</v>
      </c>
      <c r="B579" s="10" t="s">
        <v>2073</v>
      </c>
      <c r="C579" s="18" t="s">
        <v>2074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669</v>
      </c>
      <c r="B580" s="10" t="s">
        <v>338</v>
      </c>
      <c r="C580" s="18" t="s">
        <v>1172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670</v>
      </c>
      <c r="B581" s="10" t="s">
        <v>339</v>
      </c>
      <c r="C581" s="18" t="s">
        <v>1172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25.5" customHeight="1" hidden="1">
      <c r="A582" s="5">
        <v>671</v>
      </c>
      <c r="B582" s="10" t="s">
        <v>340</v>
      </c>
      <c r="C582" s="18" t="s">
        <v>1173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672</v>
      </c>
      <c r="B583" s="10" t="s">
        <v>341</v>
      </c>
      <c r="C583" s="18" t="s">
        <v>1173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673</v>
      </c>
      <c r="B584" s="10">
        <v>354</v>
      </c>
      <c r="C584" s="18" t="s">
        <v>1174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674</v>
      </c>
      <c r="B585" s="10" t="s">
        <v>1389</v>
      </c>
      <c r="C585" s="18" t="s">
        <v>1393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675</v>
      </c>
      <c r="B586" s="10" t="s">
        <v>1390</v>
      </c>
      <c r="C586" s="18" t="s">
        <v>1393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676</v>
      </c>
      <c r="B587" s="10" t="s">
        <v>1391</v>
      </c>
      <c r="C587" s="18" t="s">
        <v>1393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677</v>
      </c>
      <c r="B588" s="10" t="s">
        <v>1392</v>
      </c>
      <c r="C588" s="18" t="s">
        <v>1393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678</v>
      </c>
      <c r="B589" s="10" t="s">
        <v>342</v>
      </c>
      <c r="C589" s="18" t="s">
        <v>1175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25.5" customHeight="1" hidden="1">
      <c r="A590" s="5">
        <v>679</v>
      </c>
      <c r="B590" s="10" t="s">
        <v>343</v>
      </c>
      <c r="C590" s="18" t="s">
        <v>1175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25.5" customHeight="1" hidden="1">
      <c r="A591" s="5">
        <v>680</v>
      </c>
      <c r="B591" s="10" t="s">
        <v>344</v>
      </c>
      <c r="C591" s="18" t="s">
        <v>1175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12.75" customHeight="1" hidden="1">
      <c r="A592" s="5">
        <v>681</v>
      </c>
      <c r="B592" s="10">
        <v>356</v>
      </c>
      <c r="C592" s="18" t="s">
        <v>1176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45" customHeight="1" hidden="1">
      <c r="A593" s="5">
        <v>682</v>
      </c>
      <c r="B593" s="10" t="s">
        <v>345</v>
      </c>
      <c r="C593" s="18" t="s">
        <v>1177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45" customHeight="1" hidden="1">
      <c r="A594" s="5">
        <v>683</v>
      </c>
      <c r="B594" s="10" t="s">
        <v>346</v>
      </c>
      <c r="C594" s="18" t="s">
        <v>1177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45" customHeight="1" hidden="1">
      <c r="A595" s="5">
        <v>684</v>
      </c>
      <c r="B595" s="10" t="s">
        <v>347</v>
      </c>
      <c r="C595" s="18" t="s">
        <v>1177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685</v>
      </c>
      <c r="B596" s="10" t="s">
        <v>348</v>
      </c>
      <c r="C596" s="18" t="s">
        <v>1178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686</v>
      </c>
      <c r="B597" s="10" t="s">
        <v>349</v>
      </c>
      <c r="C597" s="18" t="s">
        <v>1178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687</v>
      </c>
      <c r="B598" s="10" t="s">
        <v>350</v>
      </c>
      <c r="C598" s="18" t="s">
        <v>1178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688</v>
      </c>
      <c r="B599" s="10" t="s">
        <v>19</v>
      </c>
      <c r="C599" s="18" t="s">
        <v>1178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25.5" customHeight="1" hidden="1">
      <c r="A600" s="5">
        <v>689</v>
      </c>
      <c r="B600" s="10" t="s">
        <v>351</v>
      </c>
      <c r="C600" s="18" t="s">
        <v>1404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25.5" customHeight="1" hidden="1">
      <c r="A601" s="5">
        <v>690</v>
      </c>
      <c r="B601" s="10" t="s">
        <v>352</v>
      </c>
      <c r="C601" s="18" t="s">
        <v>1404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25.5" customHeight="1" hidden="1">
      <c r="A602" s="5">
        <v>691</v>
      </c>
      <c r="B602" s="10" t="s">
        <v>2083</v>
      </c>
      <c r="C602" s="18" t="s">
        <v>1404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12.75" customHeight="1" hidden="1">
      <c r="A603" s="5">
        <v>692</v>
      </c>
      <c r="B603" s="10">
        <v>360</v>
      </c>
      <c r="C603" s="18" t="s">
        <v>1179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12.75" customHeight="1" hidden="1">
      <c r="A604" s="5">
        <v>707</v>
      </c>
      <c r="B604" s="10" t="s">
        <v>364</v>
      </c>
      <c r="C604" s="18" t="s">
        <v>1186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708</v>
      </c>
      <c r="B605" s="10" t="s">
        <v>365</v>
      </c>
      <c r="C605" s="18" t="s">
        <v>1186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709</v>
      </c>
      <c r="B606" s="10" t="s">
        <v>366</v>
      </c>
      <c r="C606" s="18" t="s">
        <v>1186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2.5" customHeight="1" hidden="1">
      <c r="A607" s="5">
        <v>710</v>
      </c>
      <c r="B607" s="10" t="s">
        <v>73</v>
      </c>
      <c r="C607" s="18" t="s">
        <v>74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2.5" customHeight="1" hidden="1">
      <c r="A608" s="5">
        <v>711</v>
      </c>
      <c r="B608" s="10" t="s">
        <v>75</v>
      </c>
      <c r="C608" s="18" t="s">
        <v>74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23.25" customHeight="1" hidden="1">
      <c r="A609" s="5">
        <v>712</v>
      </c>
      <c r="B609" s="10" t="s">
        <v>367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12.75" customHeight="1" hidden="1">
      <c r="A610" s="5">
        <v>713</v>
      </c>
      <c r="B610" s="10" t="s">
        <v>368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714</v>
      </c>
      <c r="B611" s="10" t="s">
        <v>369</v>
      </c>
      <c r="C611" s="18" t="s">
        <v>1380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22.5" customHeight="1" hidden="1">
      <c r="A612" s="5">
        <v>715</v>
      </c>
      <c r="B612" s="10" t="s">
        <v>32</v>
      </c>
      <c r="C612" s="18" t="s">
        <v>34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22.5" customHeight="1" hidden="1">
      <c r="A613" s="5">
        <v>716</v>
      </c>
      <c r="B613" s="10" t="s">
        <v>33</v>
      </c>
      <c r="C613" s="18" t="s">
        <v>34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22.5" customHeight="1" hidden="1">
      <c r="A614" s="5">
        <v>717</v>
      </c>
      <c r="B614" s="10" t="s">
        <v>35</v>
      </c>
      <c r="C614" s="18" t="s">
        <v>38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2.5" customHeight="1" hidden="1">
      <c r="A615" s="5">
        <v>718</v>
      </c>
      <c r="B615" s="10" t="s">
        <v>36</v>
      </c>
      <c r="C615" s="18" t="s">
        <v>38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719</v>
      </c>
      <c r="B616" s="10" t="s">
        <v>37</v>
      </c>
      <c r="C616" s="18" t="s">
        <v>38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720</v>
      </c>
      <c r="B617" s="10" t="s">
        <v>370</v>
      </c>
      <c r="C617" s="18" t="s">
        <v>1187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721</v>
      </c>
      <c r="B618" s="10" t="s">
        <v>371</v>
      </c>
      <c r="C618" s="18" t="s">
        <v>1187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12.75" customHeight="1" hidden="1">
      <c r="A619" s="5">
        <v>722</v>
      </c>
      <c r="B619" s="10" t="s">
        <v>2049</v>
      </c>
      <c r="C619" s="18" t="s">
        <v>2050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12.75" customHeight="1" hidden="1">
      <c r="A620" s="5">
        <v>723</v>
      </c>
      <c r="B620" s="10" t="s">
        <v>372</v>
      </c>
      <c r="C620" s="18" t="s">
        <v>1188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12.75" customHeight="1" hidden="1">
      <c r="A621" s="5">
        <v>724</v>
      </c>
      <c r="B621" s="10" t="s">
        <v>373</v>
      </c>
      <c r="C621" s="18" t="s">
        <v>1188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1.75" customHeight="1" hidden="1">
      <c r="A622" s="5">
        <v>725</v>
      </c>
      <c r="B622" s="10" t="s">
        <v>374</v>
      </c>
      <c r="C622" s="18" t="s">
        <v>1360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726</v>
      </c>
      <c r="B623" s="10" t="s">
        <v>375</v>
      </c>
      <c r="C623" s="18" t="s">
        <v>1360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22.5" customHeight="1" hidden="1">
      <c r="A624" s="5">
        <v>727</v>
      </c>
      <c r="B624" s="10" t="s">
        <v>376</v>
      </c>
      <c r="C624" s="18" t="s">
        <v>1360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22.5" customHeight="1" hidden="1">
      <c r="A625" s="5">
        <v>728</v>
      </c>
      <c r="B625" s="10" t="s">
        <v>1361</v>
      </c>
      <c r="C625" s="18" t="s">
        <v>1360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22.5" customHeight="1" hidden="1">
      <c r="A626" s="5">
        <v>729</v>
      </c>
      <c r="B626" s="10" t="s">
        <v>1362</v>
      </c>
      <c r="C626" s="18" t="s">
        <v>1360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0.25" customHeight="1" hidden="1">
      <c r="A627" s="5">
        <v>730</v>
      </c>
      <c r="B627" s="10" t="s">
        <v>377</v>
      </c>
      <c r="C627" s="18" t="s">
        <v>1190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20.25" customHeight="1" hidden="1">
      <c r="A628" s="5">
        <v>731</v>
      </c>
      <c r="B628" s="10" t="s">
        <v>378</v>
      </c>
      <c r="C628" s="18" t="s">
        <v>1190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20.25" customHeight="1" hidden="1">
      <c r="A629" s="5">
        <v>732</v>
      </c>
      <c r="B629" s="10" t="s">
        <v>2033</v>
      </c>
      <c r="C629" s="18" t="s">
        <v>1190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0.25" customHeight="1" hidden="1">
      <c r="A630" s="5">
        <v>733</v>
      </c>
      <c r="B630" s="10" t="s">
        <v>2034</v>
      </c>
      <c r="C630" s="18" t="s">
        <v>1190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0.25" customHeight="1" hidden="1">
      <c r="A631" s="5">
        <v>734</v>
      </c>
      <c r="B631" s="10" t="s">
        <v>39</v>
      </c>
      <c r="C631" s="18" t="s">
        <v>1190</v>
      </c>
      <c r="D631" s="18"/>
      <c r="E631" s="26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0.25" customHeight="1" hidden="1">
      <c r="A632" s="5">
        <v>735</v>
      </c>
      <c r="B632" s="10" t="s">
        <v>40</v>
      </c>
      <c r="C632" s="18" t="s">
        <v>1190</v>
      </c>
      <c r="D632" s="18"/>
      <c r="E632" s="26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0.25" customHeight="1" hidden="1">
      <c r="A633" s="5">
        <v>736</v>
      </c>
      <c r="B633" s="10" t="s">
        <v>41</v>
      </c>
      <c r="C633" s="18" t="s">
        <v>1190</v>
      </c>
      <c r="D633" s="18"/>
      <c r="E633" s="26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4.75" customHeight="1" hidden="1">
      <c r="A634" s="5">
        <v>737</v>
      </c>
      <c r="B634" s="10" t="s">
        <v>42</v>
      </c>
      <c r="C634" s="18" t="s">
        <v>1405</v>
      </c>
      <c r="D634" s="18"/>
      <c r="E634" s="26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4.75" customHeight="1" hidden="1">
      <c r="A635" s="5">
        <v>738</v>
      </c>
      <c r="B635" s="10" t="s">
        <v>43</v>
      </c>
      <c r="C635" s="18" t="s">
        <v>1405</v>
      </c>
      <c r="D635" s="18"/>
      <c r="E635" s="26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4.75" customHeight="1" hidden="1">
      <c r="A636" s="5">
        <v>739</v>
      </c>
      <c r="B636" s="10" t="s">
        <v>44</v>
      </c>
      <c r="C636" s="18" t="s">
        <v>1405</v>
      </c>
      <c r="D636" s="18"/>
      <c r="E636" s="26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4.75" customHeight="1" hidden="1">
      <c r="A637" s="5">
        <v>740</v>
      </c>
      <c r="B637" s="10" t="s">
        <v>45</v>
      </c>
      <c r="C637" s="18" t="s">
        <v>1405</v>
      </c>
      <c r="D637" s="18"/>
      <c r="E637" s="26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21.75" customHeight="1" hidden="1">
      <c r="A638" s="5">
        <v>741</v>
      </c>
      <c r="B638" s="10" t="s">
        <v>46</v>
      </c>
      <c r="C638" s="18" t="s">
        <v>209</v>
      </c>
      <c r="D638" s="18"/>
      <c r="E638" s="26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0.25" customHeight="1" hidden="1">
      <c r="A639" s="5">
        <v>742</v>
      </c>
      <c r="B639" s="10" t="s">
        <v>47</v>
      </c>
      <c r="C639" s="18" t="s">
        <v>209</v>
      </c>
      <c r="D639" s="18"/>
      <c r="E639" s="26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21" customHeight="1" hidden="1">
      <c r="A640" s="5">
        <v>743</v>
      </c>
      <c r="B640" s="10" t="s">
        <v>48</v>
      </c>
      <c r="C640" s="18" t="s">
        <v>209</v>
      </c>
      <c r="D640" s="18"/>
      <c r="E640" s="26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8.75" customHeight="1" hidden="1">
      <c r="A641" s="5">
        <v>744</v>
      </c>
      <c r="B641" s="10" t="s">
        <v>49</v>
      </c>
      <c r="C641" s="18" t="s">
        <v>209</v>
      </c>
      <c r="D641" s="18"/>
      <c r="E641" s="26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12.75" customHeight="1" hidden="1">
      <c r="A642" s="5">
        <v>745</v>
      </c>
      <c r="B642" s="10" t="s">
        <v>379</v>
      </c>
      <c r="C642" s="18" t="s">
        <v>1381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746</v>
      </c>
      <c r="B643" s="10" t="s">
        <v>380</v>
      </c>
      <c r="C643" s="18" t="s">
        <v>1381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747</v>
      </c>
      <c r="B644" s="10" t="s">
        <v>381</v>
      </c>
      <c r="C644" s="18" t="s">
        <v>1381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12.75" customHeight="1" hidden="1">
      <c r="A645" s="5">
        <v>748</v>
      </c>
      <c r="B645" s="10" t="s">
        <v>382</v>
      </c>
      <c r="C645" s="18" t="s">
        <v>1381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749</v>
      </c>
      <c r="B646" s="10" t="s">
        <v>383</v>
      </c>
      <c r="C646" s="18" t="s">
        <v>1381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750</v>
      </c>
      <c r="B647" s="10" t="s">
        <v>384</v>
      </c>
      <c r="C647" s="18" t="s">
        <v>1191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751</v>
      </c>
      <c r="B648" s="10" t="s">
        <v>385</v>
      </c>
      <c r="C648" s="18" t="s">
        <v>1191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752</v>
      </c>
      <c r="B649" s="10" t="s">
        <v>386</v>
      </c>
      <c r="C649" s="18" t="s">
        <v>1191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753</v>
      </c>
      <c r="B650" s="10" t="s">
        <v>50</v>
      </c>
      <c r="C650" s="18" t="s">
        <v>1191</v>
      </c>
      <c r="D650" s="18"/>
      <c r="E650" s="26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754</v>
      </c>
      <c r="B651" s="10" t="s">
        <v>51</v>
      </c>
      <c r="C651" s="18" t="s">
        <v>1191</v>
      </c>
      <c r="D651" s="18"/>
      <c r="E651" s="26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755</v>
      </c>
      <c r="B652" s="10" t="s">
        <v>52</v>
      </c>
      <c r="C652" s="18" t="s">
        <v>1191</v>
      </c>
      <c r="D652" s="18"/>
      <c r="E652" s="26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756</v>
      </c>
      <c r="B653" s="10" t="s">
        <v>2163</v>
      </c>
      <c r="C653" s="18" t="s">
        <v>2164</v>
      </c>
      <c r="D653" s="18"/>
      <c r="E653" s="26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757</v>
      </c>
      <c r="B654" s="10" t="s">
        <v>2165</v>
      </c>
      <c r="C654" s="18" t="s">
        <v>2164</v>
      </c>
      <c r="D654" s="18"/>
      <c r="E654" s="26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758</v>
      </c>
      <c r="B655" s="10" t="s">
        <v>2166</v>
      </c>
      <c r="C655" s="18" t="s">
        <v>2164</v>
      </c>
      <c r="D655" s="18"/>
      <c r="E655" s="26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759</v>
      </c>
      <c r="B656" s="10" t="s">
        <v>387</v>
      </c>
      <c r="C656" s="18" t="s">
        <v>1382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12.75" customHeight="1" hidden="1">
      <c r="A657" s="5">
        <v>760</v>
      </c>
      <c r="B657" s="10" t="s">
        <v>388</v>
      </c>
      <c r="C657" s="18" t="s">
        <v>1382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1" customHeight="1">
      <c r="A658" s="5">
        <v>761</v>
      </c>
      <c r="B658" s="10" t="s">
        <v>389</v>
      </c>
      <c r="C658" s="18" t="s">
        <v>1193</v>
      </c>
      <c r="D658" s="18"/>
      <c r="E658" s="26">
        <f aca="true" t="shared" si="12" ref="E658:AJ658">SUM(E659:E719)</f>
        <v>2</v>
      </c>
      <c r="F658" s="26">
        <f t="shared" si="12"/>
        <v>2</v>
      </c>
      <c r="G658" s="26">
        <f t="shared" si="12"/>
        <v>0</v>
      </c>
      <c r="H658" s="26">
        <f t="shared" si="12"/>
        <v>0</v>
      </c>
      <c r="I658" s="26">
        <f t="shared" si="12"/>
        <v>0</v>
      </c>
      <c r="J658" s="26">
        <f t="shared" si="12"/>
        <v>0</v>
      </c>
      <c r="K658" s="26">
        <f t="shared" si="12"/>
        <v>0</v>
      </c>
      <c r="L658" s="26">
        <f t="shared" si="12"/>
        <v>0</v>
      </c>
      <c r="M658" s="26">
        <f t="shared" si="12"/>
        <v>0</v>
      </c>
      <c r="N658" s="26">
        <f t="shared" si="12"/>
        <v>0</v>
      </c>
      <c r="O658" s="26">
        <f t="shared" si="12"/>
        <v>0</v>
      </c>
      <c r="P658" s="26">
        <f t="shared" si="12"/>
        <v>0</v>
      </c>
      <c r="Q658" s="26">
        <f t="shared" si="12"/>
        <v>0</v>
      </c>
      <c r="R658" s="26">
        <f t="shared" si="12"/>
        <v>0</v>
      </c>
      <c r="S658" s="26">
        <f t="shared" si="12"/>
        <v>0</v>
      </c>
      <c r="T658" s="26">
        <f t="shared" si="12"/>
        <v>0</v>
      </c>
      <c r="U658" s="26">
        <f t="shared" si="12"/>
        <v>0</v>
      </c>
      <c r="V658" s="26">
        <f t="shared" si="12"/>
        <v>0</v>
      </c>
      <c r="W658" s="26">
        <f t="shared" si="12"/>
        <v>0</v>
      </c>
      <c r="X658" s="26">
        <f t="shared" si="12"/>
        <v>0</v>
      </c>
      <c r="Y658" s="26">
        <f t="shared" si="12"/>
        <v>0</v>
      </c>
      <c r="Z658" s="26">
        <f t="shared" si="12"/>
        <v>0</v>
      </c>
      <c r="AA658" s="26">
        <f t="shared" si="12"/>
        <v>0</v>
      </c>
      <c r="AB658" s="26">
        <f t="shared" si="12"/>
        <v>0</v>
      </c>
      <c r="AC658" s="26">
        <f t="shared" si="12"/>
        <v>0</v>
      </c>
      <c r="AD658" s="26">
        <f t="shared" si="12"/>
        <v>1</v>
      </c>
      <c r="AE658" s="26">
        <f t="shared" si="12"/>
        <v>0</v>
      </c>
      <c r="AF658" s="26">
        <f t="shared" si="12"/>
        <v>0</v>
      </c>
      <c r="AG658" s="26">
        <f t="shared" si="12"/>
        <v>0</v>
      </c>
      <c r="AH658" s="26">
        <f t="shared" si="12"/>
        <v>0</v>
      </c>
      <c r="AI658" s="26">
        <f t="shared" si="12"/>
        <v>0</v>
      </c>
      <c r="AJ658" s="26">
        <f t="shared" si="12"/>
        <v>0</v>
      </c>
      <c r="AK658" s="26">
        <f aca="true" t="shared" si="13" ref="AK658:BM658">SUM(AK659:AK719)</f>
        <v>1</v>
      </c>
      <c r="AL658" s="26">
        <f t="shared" si="13"/>
        <v>0</v>
      </c>
      <c r="AM658" s="26">
        <f t="shared" si="13"/>
        <v>0</v>
      </c>
      <c r="AN658" s="26">
        <f t="shared" si="13"/>
        <v>0</v>
      </c>
      <c r="AO658" s="26">
        <f t="shared" si="13"/>
        <v>0</v>
      </c>
      <c r="AP658" s="26">
        <f t="shared" si="13"/>
        <v>0</v>
      </c>
      <c r="AQ658" s="26">
        <f t="shared" si="13"/>
        <v>0</v>
      </c>
      <c r="AR658" s="26">
        <f t="shared" si="13"/>
        <v>0</v>
      </c>
      <c r="AS658" s="26">
        <f t="shared" si="13"/>
        <v>0</v>
      </c>
      <c r="AT658" s="26">
        <f t="shared" si="13"/>
        <v>0</v>
      </c>
      <c r="AU658" s="26">
        <f t="shared" si="13"/>
        <v>0</v>
      </c>
      <c r="AV658" s="26">
        <f t="shared" si="13"/>
        <v>0</v>
      </c>
      <c r="AW658" s="26">
        <f t="shared" si="13"/>
        <v>0</v>
      </c>
      <c r="AX658" s="26">
        <f t="shared" si="13"/>
        <v>0</v>
      </c>
      <c r="AY658" s="26">
        <f t="shared" si="13"/>
        <v>0</v>
      </c>
      <c r="AZ658" s="26">
        <f t="shared" si="13"/>
        <v>0</v>
      </c>
      <c r="BA658" s="26">
        <f t="shared" si="13"/>
        <v>0</v>
      </c>
      <c r="BB658" s="26">
        <f t="shared" si="13"/>
        <v>0</v>
      </c>
      <c r="BC658" s="26">
        <f t="shared" si="13"/>
        <v>0</v>
      </c>
      <c r="BD658" s="26">
        <f t="shared" si="13"/>
        <v>0</v>
      </c>
      <c r="BE658" s="26">
        <f t="shared" si="13"/>
        <v>0</v>
      </c>
      <c r="BF658" s="26">
        <f t="shared" si="13"/>
        <v>0</v>
      </c>
      <c r="BG658" s="26">
        <f t="shared" si="13"/>
        <v>0</v>
      </c>
      <c r="BH658" s="26">
        <f t="shared" si="13"/>
        <v>0</v>
      </c>
      <c r="BI658" s="26">
        <f t="shared" si="13"/>
        <v>0</v>
      </c>
      <c r="BJ658" s="26">
        <f t="shared" si="13"/>
        <v>0</v>
      </c>
      <c r="BK658" s="26">
        <f t="shared" si="13"/>
        <v>0</v>
      </c>
      <c r="BL658" s="26">
        <f t="shared" si="13"/>
        <v>0</v>
      </c>
      <c r="BM658" s="26">
        <f t="shared" si="13"/>
        <v>0</v>
      </c>
    </row>
    <row r="659" spans="1:65" ht="12.75" customHeight="1" hidden="1">
      <c r="A659" s="5">
        <v>762</v>
      </c>
      <c r="B659" s="10" t="s">
        <v>390</v>
      </c>
      <c r="C659" s="18" t="s">
        <v>1406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12.75" customHeight="1" hidden="1">
      <c r="A660" s="5">
        <v>763</v>
      </c>
      <c r="B660" s="10" t="s">
        <v>391</v>
      </c>
      <c r="C660" s="18" t="s">
        <v>1406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12.75" customHeight="1" hidden="1">
      <c r="A661" s="5">
        <v>764</v>
      </c>
      <c r="B661" s="10" t="s">
        <v>392</v>
      </c>
      <c r="C661" s="18" t="s">
        <v>1406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765</v>
      </c>
      <c r="B662" s="10" t="s">
        <v>393</v>
      </c>
      <c r="C662" s="18" t="s">
        <v>1194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766</v>
      </c>
      <c r="B663" s="10" t="s">
        <v>394</v>
      </c>
      <c r="C663" s="18" t="s">
        <v>1194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12.75" customHeight="1" hidden="1">
      <c r="A664" s="5">
        <v>767</v>
      </c>
      <c r="B664" s="10" t="s">
        <v>395</v>
      </c>
      <c r="C664" s="18" t="s">
        <v>1195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12.75" customHeight="1" hidden="1">
      <c r="A665" s="5">
        <v>768</v>
      </c>
      <c r="B665" s="10" t="s">
        <v>396</v>
      </c>
      <c r="C665" s="18" t="s">
        <v>1195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12.75" customHeight="1" hidden="1">
      <c r="A666" s="5">
        <v>769</v>
      </c>
      <c r="B666" s="10" t="s">
        <v>397</v>
      </c>
      <c r="C666" s="18" t="s">
        <v>1196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12.75" customHeight="1" hidden="1">
      <c r="A667" s="5">
        <v>770</v>
      </c>
      <c r="B667" s="10" t="s">
        <v>398</v>
      </c>
      <c r="C667" s="18" t="s">
        <v>1196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33.75" customHeight="1" hidden="1">
      <c r="A668" s="5">
        <v>771</v>
      </c>
      <c r="B668" s="10" t="s">
        <v>399</v>
      </c>
      <c r="C668" s="18" t="s">
        <v>1197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772</v>
      </c>
      <c r="B669" s="10" t="s">
        <v>400</v>
      </c>
      <c r="C669" s="18" t="s">
        <v>1197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12.75" customHeight="1" hidden="1">
      <c r="A670" s="5">
        <v>773</v>
      </c>
      <c r="B670" s="10" t="s">
        <v>401</v>
      </c>
      <c r="C670" s="18" t="s">
        <v>1198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12.75" customHeight="1" hidden="1">
      <c r="A671" s="5">
        <v>774</v>
      </c>
      <c r="B671" s="10" t="s">
        <v>402</v>
      </c>
      <c r="C671" s="18" t="s">
        <v>1198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775</v>
      </c>
      <c r="B672" s="10" t="s">
        <v>403</v>
      </c>
      <c r="C672" s="18" t="s">
        <v>1199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776</v>
      </c>
      <c r="B673" s="10" t="s">
        <v>404</v>
      </c>
      <c r="C673" s="18" t="s">
        <v>1199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777</v>
      </c>
      <c r="B674" s="10" t="s">
        <v>405</v>
      </c>
      <c r="C674" s="18" t="s">
        <v>1200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778</v>
      </c>
      <c r="B675" s="10" t="s">
        <v>406</v>
      </c>
      <c r="C675" s="18" t="s">
        <v>1200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779</v>
      </c>
      <c r="B676" s="10" t="s">
        <v>407</v>
      </c>
      <c r="C676" s="18" t="s">
        <v>1200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780</v>
      </c>
      <c r="B677" s="10" t="s">
        <v>408</v>
      </c>
      <c r="C677" s="18" t="s">
        <v>1201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781</v>
      </c>
      <c r="B678" s="10" t="s">
        <v>409</v>
      </c>
      <c r="C678" s="18" t="s">
        <v>1201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33.75" customHeight="1" hidden="1">
      <c r="A679" s="5">
        <v>782</v>
      </c>
      <c r="B679" s="10">
        <v>379</v>
      </c>
      <c r="C679" s="18" t="s">
        <v>457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783</v>
      </c>
      <c r="B680" s="10">
        <v>380</v>
      </c>
      <c r="C680" s="18" t="s">
        <v>458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784</v>
      </c>
      <c r="B681" s="10" t="s">
        <v>410</v>
      </c>
      <c r="C681" s="18" t="s">
        <v>459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25.5" customHeight="1" hidden="1">
      <c r="A682" s="5">
        <v>785</v>
      </c>
      <c r="B682" s="10" t="s">
        <v>411</v>
      </c>
      <c r="C682" s="18" t="s">
        <v>459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25.5" customHeight="1" hidden="1">
      <c r="A683" s="5">
        <v>786</v>
      </c>
      <c r="B683" s="10" t="s">
        <v>1368</v>
      </c>
      <c r="C683" s="18" t="s">
        <v>1367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12.75" customHeight="1" hidden="1">
      <c r="A684" s="5">
        <v>787</v>
      </c>
      <c r="B684" s="10" t="s">
        <v>412</v>
      </c>
      <c r="C684" s="18" t="s">
        <v>460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12.75" customHeight="1" hidden="1">
      <c r="A685" s="5">
        <v>788</v>
      </c>
      <c r="B685" s="10" t="s">
        <v>413</v>
      </c>
      <c r="C685" s="18" t="s">
        <v>460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12.75" customHeight="1" hidden="1">
      <c r="A686" s="5">
        <v>789</v>
      </c>
      <c r="B686" s="10" t="s">
        <v>414</v>
      </c>
      <c r="C686" s="18" t="s">
        <v>460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12.75" customHeight="1" hidden="1">
      <c r="A687" s="5">
        <v>790</v>
      </c>
      <c r="B687" s="10" t="s">
        <v>18</v>
      </c>
      <c r="C687" s="18" t="s">
        <v>460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791</v>
      </c>
      <c r="B688" s="10" t="s">
        <v>415</v>
      </c>
      <c r="C688" s="18" t="s">
        <v>461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792</v>
      </c>
      <c r="B689" s="10" t="s">
        <v>416</v>
      </c>
      <c r="C689" s="18" t="s">
        <v>461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12.75" customHeight="1" hidden="1">
      <c r="A690" s="5">
        <v>793</v>
      </c>
      <c r="B690" s="10" t="s">
        <v>417</v>
      </c>
      <c r="C690" s="18" t="s">
        <v>462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>
      <c r="A691" s="5">
        <v>794</v>
      </c>
      <c r="B691" s="10" t="s">
        <v>418</v>
      </c>
      <c r="C691" s="18" t="s">
        <v>462</v>
      </c>
      <c r="D691" s="18"/>
      <c r="E691" s="29">
        <v>1</v>
      </c>
      <c r="F691" s="29">
        <v>1</v>
      </c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>
        <v>1</v>
      </c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 hidden="1">
      <c r="A692" s="5">
        <v>795</v>
      </c>
      <c r="B692" s="10" t="s">
        <v>419</v>
      </c>
      <c r="C692" s="18" t="s">
        <v>463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33.75" customHeight="1" hidden="1">
      <c r="A693" s="5">
        <v>796</v>
      </c>
      <c r="B693" s="10">
        <v>386</v>
      </c>
      <c r="C693" s="18" t="s">
        <v>464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25.5" customHeight="1" hidden="1">
      <c r="A694" s="5">
        <v>797</v>
      </c>
      <c r="B694" s="10" t="s">
        <v>420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25.5" customHeight="1" hidden="1">
      <c r="A695" s="5">
        <v>798</v>
      </c>
      <c r="B695" s="10" t="s">
        <v>421</v>
      </c>
      <c r="C695" s="18" t="s">
        <v>1407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25.5" customHeight="1" hidden="1">
      <c r="A696" s="5">
        <v>799</v>
      </c>
      <c r="B696" s="10" t="s">
        <v>422</v>
      </c>
      <c r="C696" s="18" t="s">
        <v>30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25.5" customHeight="1" hidden="1">
      <c r="A697" s="5">
        <v>800</v>
      </c>
      <c r="B697" s="10" t="s">
        <v>423</v>
      </c>
      <c r="C697" s="18" t="s">
        <v>30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25.5" customHeight="1" hidden="1">
      <c r="A698" s="5">
        <v>801</v>
      </c>
      <c r="B698" s="10" t="s">
        <v>424</v>
      </c>
      <c r="C698" s="18" t="s">
        <v>465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25.5" customHeight="1" hidden="1">
      <c r="A699" s="5">
        <v>802</v>
      </c>
      <c r="B699" s="10" t="s">
        <v>425</v>
      </c>
      <c r="C699" s="18" t="s">
        <v>465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25.5" customHeight="1" hidden="1">
      <c r="A700" s="5">
        <v>803</v>
      </c>
      <c r="B700" s="10" t="s">
        <v>1370</v>
      </c>
      <c r="C700" s="18" t="s">
        <v>1369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25.5" customHeight="1" hidden="1">
      <c r="A701" s="5">
        <v>804</v>
      </c>
      <c r="B701" s="10" t="s">
        <v>426</v>
      </c>
      <c r="C701" s="18" t="s">
        <v>466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805</v>
      </c>
      <c r="B702" s="10" t="s">
        <v>427</v>
      </c>
      <c r="C702" s="18" t="s">
        <v>466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806</v>
      </c>
      <c r="B703" s="10" t="s">
        <v>428</v>
      </c>
      <c r="C703" s="18" t="s">
        <v>466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807</v>
      </c>
      <c r="B704" s="10">
        <v>391</v>
      </c>
      <c r="C704" s="18" t="s">
        <v>1408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808</v>
      </c>
      <c r="B705" s="10">
        <v>392</v>
      </c>
      <c r="C705" s="18" t="s">
        <v>1409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12.75" customHeight="1" hidden="1">
      <c r="A706" s="5">
        <v>809</v>
      </c>
      <c r="B706" s="10" t="s">
        <v>429</v>
      </c>
      <c r="C706" s="18" t="s">
        <v>467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810</v>
      </c>
      <c r="B707" s="10" t="s">
        <v>430</v>
      </c>
      <c r="C707" s="18" t="s">
        <v>467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811</v>
      </c>
      <c r="B708" s="10">
        <v>394</v>
      </c>
      <c r="C708" s="18" t="s">
        <v>468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12.75" customHeight="1">
      <c r="A709" s="5">
        <v>812</v>
      </c>
      <c r="B709" s="10">
        <v>395</v>
      </c>
      <c r="C709" s="18" t="s">
        <v>469</v>
      </c>
      <c r="D709" s="18"/>
      <c r="E709" s="29">
        <v>1</v>
      </c>
      <c r="F709" s="29">
        <v>1</v>
      </c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>
        <v>1</v>
      </c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12.75" customHeight="1" hidden="1">
      <c r="A710" s="5">
        <v>813</v>
      </c>
      <c r="B710" s="10" t="s">
        <v>431</v>
      </c>
      <c r="C710" s="18" t="s">
        <v>470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5.5" customHeight="1" hidden="1">
      <c r="A711" s="5">
        <v>814</v>
      </c>
      <c r="B711" s="10" t="s">
        <v>432</v>
      </c>
      <c r="C711" s="18" t="s">
        <v>471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25.5" customHeight="1" hidden="1">
      <c r="A712" s="5">
        <v>815</v>
      </c>
      <c r="B712" s="10" t="s">
        <v>433</v>
      </c>
      <c r="C712" s="18" t="s">
        <v>471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25.5" customHeight="1" hidden="1">
      <c r="A713" s="5">
        <v>816</v>
      </c>
      <c r="B713" s="10" t="s">
        <v>434</v>
      </c>
      <c r="C713" s="18" t="s">
        <v>472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5.5" customHeight="1" hidden="1">
      <c r="A714" s="5">
        <v>817</v>
      </c>
      <c r="B714" s="10" t="s">
        <v>435</v>
      </c>
      <c r="C714" s="18" t="s">
        <v>472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5.5" customHeight="1" hidden="1">
      <c r="A715" s="5">
        <v>818</v>
      </c>
      <c r="B715" s="10" t="s">
        <v>436</v>
      </c>
      <c r="C715" s="18" t="s">
        <v>472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5.5" customHeight="1" hidden="1">
      <c r="A716" s="5">
        <v>819</v>
      </c>
      <c r="B716" s="10" t="s">
        <v>437</v>
      </c>
      <c r="C716" s="18" t="s">
        <v>473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5.5" customHeight="1" hidden="1">
      <c r="A717" s="5">
        <v>820</v>
      </c>
      <c r="B717" s="10" t="s">
        <v>438</v>
      </c>
      <c r="C717" s="18" t="s">
        <v>473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5.5" customHeight="1" hidden="1">
      <c r="A718" s="5">
        <v>821</v>
      </c>
      <c r="B718" s="10" t="s">
        <v>439</v>
      </c>
      <c r="C718" s="18" t="s">
        <v>473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33.75" customHeight="1" hidden="1">
      <c r="A719" s="5">
        <v>822</v>
      </c>
      <c r="B719" s="10">
        <v>400</v>
      </c>
      <c r="C719" s="18" t="s">
        <v>474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929</v>
      </c>
      <c r="B720" s="10">
        <v>436</v>
      </c>
      <c r="C720" s="18" t="s">
        <v>491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5" customHeight="1" hidden="1">
      <c r="A721" s="5">
        <v>930</v>
      </c>
      <c r="B721" s="10" t="s">
        <v>2084</v>
      </c>
      <c r="C721" s="18" t="s">
        <v>2085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23.25" customHeight="1" hidden="1">
      <c r="A722" s="5">
        <v>931</v>
      </c>
      <c r="B722" s="10" t="s">
        <v>2086</v>
      </c>
      <c r="C722" s="18" t="s">
        <v>2085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4" customHeight="1" hidden="1">
      <c r="A723" s="5">
        <v>932</v>
      </c>
      <c r="B723" s="10" t="s">
        <v>2087</v>
      </c>
      <c r="C723" s="18" t="s">
        <v>2085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5.5" customHeight="1" hidden="1">
      <c r="A724" s="5">
        <v>933</v>
      </c>
      <c r="B724" s="10" t="s">
        <v>440</v>
      </c>
      <c r="C724" s="18" t="s">
        <v>492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934</v>
      </c>
      <c r="B725" s="10" t="s">
        <v>441</v>
      </c>
      <c r="C725" s="18" t="s">
        <v>492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935</v>
      </c>
      <c r="B726" s="10" t="s">
        <v>442</v>
      </c>
      <c r="C726" s="18" t="s">
        <v>493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936</v>
      </c>
      <c r="B727" s="10" t="s">
        <v>443</v>
      </c>
      <c r="C727" s="18" t="s">
        <v>493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12.75" customHeight="1" hidden="1">
      <c r="A728" s="5">
        <v>937</v>
      </c>
      <c r="B728" s="10" t="s">
        <v>444</v>
      </c>
      <c r="C728" s="18" t="s">
        <v>494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12.75" customHeight="1" hidden="1">
      <c r="A729" s="5">
        <v>938</v>
      </c>
      <c r="B729" s="10" t="s">
        <v>445</v>
      </c>
      <c r="C729" s="18" t="s">
        <v>494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5.5" customHeight="1" hidden="1">
      <c r="A730" s="5">
        <v>939</v>
      </c>
      <c r="B730" s="10">
        <v>440</v>
      </c>
      <c r="C730" s="18" t="s">
        <v>495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12.75" customHeight="1" hidden="1">
      <c r="A731" s="5">
        <v>940</v>
      </c>
      <c r="B731" s="10">
        <v>441</v>
      </c>
      <c r="C731" s="18" t="s">
        <v>496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12.75" customHeight="1" hidden="1">
      <c r="A732" s="5">
        <v>941</v>
      </c>
      <c r="B732" s="10" t="s">
        <v>446</v>
      </c>
      <c r="C732" s="18" t="s">
        <v>497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942</v>
      </c>
      <c r="B733" s="10" t="s">
        <v>447</v>
      </c>
      <c r="C733" s="18" t="s">
        <v>497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943</v>
      </c>
      <c r="B734" s="10">
        <v>443</v>
      </c>
      <c r="C734" s="18" t="s">
        <v>498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5.5" customHeight="1" hidden="1">
      <c r="A735" s="5">
        <v>944</v>
      </c>
      <c r="B735" s="10" t="s">
        <v>448</v>
      </c>
      <c r="C735" s="18" t="s">
        <v>499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5.5" customHeight="1" hidden="1">
      <c r="A736" s="5">
        <v>945</v>
      </c>
      <c r="B736" s="10" t="s">
        <v>449</v>
      </c>
      <c r="C736" s="18" t="s">
        <v>499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5.5" customHeight="1" hidden="1">
      <c r="A737" s="5">
        <v>946</v>
      </c>
      <c r="B737" s="10">
        <v>445</v>
      </c>
      <c r="C737" s="18" t="s">
        <v>500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12.75" customHeight="1" hidden="1">
      <c r="A738" s="5">
        <v>947</v>
      </c>
      <c r="B738" s="10" t="s">
        <v>450</v>
      </c>
      <c r="C738" s="18" t="s">
        <v>501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12.75" customHeight="1" hidden="1">
      <c r="A739" s="5">
        <v>948</v>
      </c>
      <c r="B739" s="10" t="s">
        <v>451</v>
      </c>
      <c r="C739" s="18" t="s">
        <v>501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12.75" customHeight="1" hidden="1">
      <c r="A740" s="5">
        <v>949</v>
      </c>
      <c r="B740" s="10" t="s">
        <v>452</v>
      </c>
      <c r="C740" s="18" t="s">
        <v>502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12.75" customHeight="1" hidden="1">
      <c r="A741" s="5">
        <v>950</v>
      </c>
      <c r="B741" s="10" t="s">
        <v>453</v>
      </c>
      <c r="C741" s="18" t="s">
        <v>502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12.75" customHeight="1" hidden="1">
      <c r="A742" s="5">
        <v>951</v>
      </c>
      <c r="B742" s="10" t="s">
        <v>2161</v>
      </c>
      <c r="C742" s="18" t="s">
        <v>502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2.75" customHeight="1" hidden="1">
      <c r="A743" s="5">
        <v>952</v>
      </c>
      <c r="B743" s="10" t="s">
        <v>2162</v>
      </c>
      <c r="C743" s="18" t="s">
        <v>502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953</v>
      </c>
      <c r="B744" s="10"/>
      <c r="C744" s="17" t="s">
        <v>503</v>
      </c>
      <c r="D744" s="17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954</v>
      </c>
      <c r="B745" s="109" t="s">
        <v>1415</v>
      </c>
      <c r="C745" s="18" t="s">
        <v>81</v>
      </c>
      <c r="D745" s="18"/>
      <c r="E745" s="26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33.75" customHeight="1" hidden="1">
      <c r="A746" s="5">
        <v>955</v>
      </c>
      <c r="B746" s="109" t="s">
        <v>1416</v>
      </c>
      <c r="C746" s="18" t="s">
        <v>504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33.75" customHeight="1" hidden="1">
      <c r="A747" s="5">
        <v>956</v>
      </c>
      <c r="B747" s="109" t="s">
        <v>1417</v>
      </c>
      <c r="C747" s="18" t="s">
        <v>504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33.75" customHeight="1" hidden="1">
      <c r="A748" s="5">
        <v>957</v>
      </c>
      <c r="B748" s="109" t="s">
        <v>1418</v>
      </c>
      <c r="C748" s="18" t="s">
        <v>504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12.75" customHeight="1" hidden="1">
      <c r="A749" s="5">
        <v>958</v>
      </c>
      <c r="B749" s="109" t="s">
        <v>1419</v>
      </c>
      <c r="C749" s="18" t="s">
        <v>84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12.75" customHeight="1" hidden="1">
      <c r="A750" s="5">
        <v>959</v>
      </c>
      <c r="B750" s="109" t="s">
        <v>1420</v>
      </c>
      <c r="C750" s="18" t="s">
        <v>84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12.75" customHeight="1" hidden="1">
      <c r="A751" s="5">
        <v>960</v>
      </c>
      <c r="B751" s="109" t="s">
        <v>1947</v>
      </c>
      <c r="C751" s="18" t="s">
        <v>505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12.75" customHeight="1" hidden="1">
      <c r="A752" s="5">
        <v>961</v>
      </c>
      <c r="B752" s="109" t="s">
        <v>1948</v>
      </c>
      <c r="C752" s="18" t="s">
        <v>498</v>
      </c>
      <c r="D752" s="1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12.75" customHeight="1" hidden="1">
      <c r="A753" s="5">
        <v>962</v>
      </c>
      <c r="B753" s="109" t="s">
        <v>1949</v>
      </c>
      <c r="C753" s="18" t="s">
        <v>83</v>
      </c>
      <c r="D753" s="1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12.75" customHeight="1" hidden="1">
      <c r="A754" s="5">
        <v>963</v>
      </c>
      <c r="B754" s="109" t="s">
        <v>1421</v>
      </c>
      <c r="C754" s="18" t="s">
        <v>506</v>
      </c>
      <c r="D754" s="18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964</v>
      </c>
      <c r="B755" s="109" t="s">
        <v>1422</v>
      </c>
      <c r="C755" s="18" t="s">
        <v>506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965</v>
      </c>
      <c r="B756" s="109" t="s">
        <v>1423</v>
      </c>
      <c r="C756" s="18" t="s">
        <v>506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2.75" customHeight="1" hidden="1">
      <c r="A757" s="5">
        <v>966</v>
      </c>
      <c r="B757" s="109" t="s">
        <v>1950</v>
      </c>
      <c r="C757" s="18" t="s">
        <v>491</v>
      </c>
      <c r="D757" s="1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967</v>
      </c>
      <c r="B758" s="109" t="s">
        <v>1424</v>
      </c>
      <c r="C758" s="18" t="s">
        <v>507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968</v>
      </c>
      <c r="B759" s="109" t="s">
        <v>1425</v>
      </c>
      <c r="C759" s="18" t="s">
        <v>507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33.75" customHeight="1" hidden="1">
      <c r="A760" s="5">
        <v>969</v>
      </c>
      <c r="B760" s="109" t="s">
        <v>1426</v>
      </c>
      <c r="C760" s="18" t="s">
        <v>508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33.75" customHeight="1" hidden="1">
      <c r="A761" s="5">
        <v>970</v>
      </c>
      <c r="B761" s="109" t="s">
        <v>1427</v>
      </c>
      <c r="C761" s="18" t="s">
        <v>508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33.75" customHeight="1" hidden="1">
      <c r="A762" s="5">
        <v>971</v>
      </c>
      <c r="B762" s="109" t="s">
        <v>1428</v>
      </c>
      <c r="C762" s="18" t="s">
        <v>508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972</v>
      </c>
      <c r="B763" s="109" t="s">
        <v>1429</v>
      </c>
      <c r="C763" s="18" t="s">
        <v>1150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973</v>
      </c>
      <c r="B764" s="109" t="s">
        <v>1430</v>
      </c>
      <c r="C764" s="18" t="s">
        <v>1150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974</v>
      </c>
      <c r="B765" s="109" t="s">
        <v>1431</v>
      </c>
      <c r="C765" s="18" t="s">
        <v>1151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975</v>
      </c>
      <c r="B766" s="109" t="s">
        <v>1432</v>
      </c>
      <c r="C766" s="18" t="s">
        <v>1151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976</v>
      </c>
      <c r="B767" s="109" t="s">
        <v>1433</v>
      </c>
      <c r="C767" s="18" t="s">
        <v>509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977</v>
      </c>
      <c r="B768" s="109" t="s">
        <v>1434</v>
      </c>
      <c r="C768" s="18" t="s">
        <v>509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978</v>
      </c>
      <c r="B769" s="109" t="s">
        <v>1951</v>
      </c>
      <c r="C769" s="18" t="s">
        <v>234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979</v>
      </c>
      <c r="B770" s="109" t="s">
        <v>1435</v>
      </c>
      <c r="C770" s="18" t="s">
        <v>510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980</v>
      </c>
      <c r="B771" s="109" t="s">
        <v>1436</v>
      </c>
      <c r="C771" s="18" t="s">
        <v>510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981</v>
      </c>
      <c r="B772" s="109" t="s">
        <v>1437</v>
      </c>
      <c r="C772" s="18" t="s">
        <v>164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982</v>
      </c>
      <c r="B773" s="109" t="s">
        <v>1438</v>
      </c>
      <c r="C773" s="18" t="s">
        <v>164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983</v>
      </c>
      <c r="B774" s="109" t="s">
        <v>1439</v>
      </c>
      <c r="C774" s="18" t="s">
        <v>511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984</v>
      </c>
      <c r="B775" s="109" t="s">
        <v>1440</v>
      </c>
      <c r="C775" s="18" t="s">
        <v>511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985</v>
      </c>
      <c r="B776" s="109" t="s">
        <v>1441</v>
      </c>
      <c r="C776" s="18" t="s">
        <v>511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986</v>
      </c>
      <c r="B777" s="109" t="s">
        <v>1442</v>
      </c>
      <c r="C777" s="18" t="s">
        <v>512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987</v>
      </c>
      <c r="B778" s="109" t="s">
        <v>1443</v>
      </c>
      <c r="C778" s="18" t="s">
        <v>512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988</v>
      </c>
      <c r="B779" s="109" t="s">
        <v>1952</v>
      </c>
      <c r="C779" s="18" t="s">
        <v>1155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989</v>
      </c>
      <c r="B780" s="109" t="s">
        <v>1953</v>
      </c>
      <c r="C780" s="18" t="s">
        <v>1156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990</v>
      </c>
      <c r="B781" s="109" t="s">
        <v>1444</v>
      </c>
      <c r="C781" s="18" t="s">
        <v>513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991</v>
      </c>
      <c r="B782" s="109" t="s">
        <v>1445</v>
      </c>
      <c r="C782" s="18" t="s">
        <v>513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25.5" customHeight="1" hidden="1">
      <c r="A783" s="5">
        <v>992</v>
      </c>
      <c r="B783" s="109" t="s">
        <v>1446</v>
      </c>
      <c r="C783" s="18" t="s">
        <v>1152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25.5" customHeight="1" hidden="1">
      <c r="A784" s="5">
        <v>993</v>
      </c>
      <c r="B784" s="109" t="s">
        <v>1447</v>
      </c>
      <c r="C784" s="18" t="s">
        <v>1152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994</v>
      </c>
      <c r="B785" s="109" t="s">
        <v>1448</v>
      </c>
      <c r="C785" s="18" t="s">
        <v>1152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995</v>
      </c>
      <c r="B786" s="109" t="s">
        <v>1954</v>
      </c>
      <c r="C786" s="18" t="s">
        <v>1154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996</v>
      </c>
      <c r="B787" s="109" t="s">
        <v>1449</v>
      </c>
      <c r="C787" s="18" t="s">
        <v>514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997</v>
      </c>
      <c r="B788" s="109" t="s">
        <v>1450</v>
      </c>
      <c r="C788" s="18" t="s">
        <v>514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998</v>
      </c>
      <c r="B789" s="109" t="s">
        <v>1451</v>
      </c>
      <c r="C789" s="18" t="s">
        <v>515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999</v>
      </c>
      <c r="B790" s="109" t="s">
        <v>1452</v>
      </c>
      <c r="C790" s="18" t="s">
        <v>515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1000</v>
      </c>
      <c r="B791" s="109" t="s">
        <v>1955</v>
      </c>
      <c r="C791" s="18" t="s">
        <v>259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1001</v>
      </c>
      <c r="B792" s="109" t="s">
        <v>1453</v>
      </c>
      <c r="C792" s="18" t="s">
        <v>516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1002</v>
      </c>
      <c r="B793" s="109" t="s">
        <v>1454</v>
      </c>
      <c r="C793" s="18" t="s">
        <v>516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1003</v>
      </c>
      <c r="B794" s="109" t="s">
        <v>1455</v>
      </c>
      <c r="C794" s="18" t="s">
        <v>516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1004</v>
      </c>
      <c r="B795" s="109" t="s">
        <v>1456</v>
      </c>
      <c r="C795" s="18" t="s">
        <v>517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1005</v>
      </c>
      <c r="B796" s="109" t="s">
        <v>1457</v>
      </c>
      <c r="C796" s="18" t="s">
        <v>517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1006</v>
      </c>
      <c r="B797" s="109" t="s">
        <v>1458</v>
      </c>
      <c r="C797" s="18" t="s">
        <v>518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1007</v>
      </c>
      <c r="B798" s="109" t="s">
        <v>1459</v>
      </c>
      <c r="C798" s="18" t="s">
        <v>519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1008</v>
      </c>
      <c r="B799" s="109" t="s">
        <v>1460</v>
      </c>
      <c r="C799" s="18" t="s">
        <v>519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33.75" customHeight="1" hidden="1">
      <c r="A800" s="5">
        <v>1009</v>
      </c>
      <c r="B800" s="109" t="s">
        <v>1461</v>
      </c>
      <c r="C800" s="18" t="s">
        <v>55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33.75" customHeight="1" hidden="1">
      <c r="A801" s="5">
        <v>1010</v>
      </c>
      <c r="B801" s="109" t="s">
        <v>1462</v>
      </c>
      <c r="C801" s="18" t="s">
        <v>55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1011</v>
      </c>
      <c r="B802" s="109" t="s">
        <v>1463</v>
      </c>
      <c r="C802" s="18" t="s">
        <v>56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1012</v>
      </c>
      <c r="B803" s="109" t="s">
        <v>1464</v>
      </c>
      <c r="C803" s="18" t="s">
        <v>56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1013</v>
      </c>
      <c r="B804" s="109" t="s">
        <v>1465</v>
      </c>
      <c r="C804" s="18" t="s">
        <v>56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1014</v>
      </c>
      <c r="B805" s="109" t="s">
        <v>1466</v>
      </c>
      <c r="C805" s="18" t="s">
        <v>56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25.5" customHeight="1" hidden="1">
      <c r="A806" s="5">
        <v>1015</v>
      </c>
      <c r="B806" s="109" t="s">
        <v>1467</v>
      </c>
      <c r="C806" s="18" t="s">
        <v>57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1016</v>
      </c>
      <c r="B807" s="109" t="s">
        <v>1468</v>
      </c>
      <c r="C807" s="18" t="s">
        <v>57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1017</v>
      </c>
      <c r="B808" s="109" t="s">
        <v>1469</v>
      </c>
      <c r="C808" s="18" t="s">
        <v>57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1018</v>
      </c>
      <c r="B809" s="109" t="s">
        <v>1470</v>
      </c>
      <c r="C809" s="18" t="s">
        <v>57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1019</v>
      </c>
      <c r="B810" s="109" t="s">
        <v>1471</v>
      </c>
      <c r="C810" s="18" t="s">
        <v>58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1020</v>
      </c>
      <c r="B811" s="109" t="s">
        <v>1472</v>
      </c>
      <c r="C811" s="18" t="s">
        <v>58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1021</v>
      </c>
      <c r="B812" s="109" t="s">
        <v>1473</v>
      </c>
      <c r="C812" s="18" t="s">
        <v>58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33.75" customHeight="1" hidden="1">
      <c r="A813" s="5">
        <v>1022</v>
      </c>
      <c r="B813" s="109" t="s">
        <v>1474</v>
      </c>
      <c r="C813" s="18" t="s">
        <v>59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33.75" customHeight="1" hidden="1">
      <c r="A814" s="5">
        <v>1023</v>
      </c>
      <c r="B814" s="109" t="s">
        <v>1475</v>
      </c>
      <c r="C814" s="18" t="s">
        <v>59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33.75" customHeight="1" hidden="1">
      <c r="A815" s="5">
        <v>1024</v>
      </c>
      <c r="B815" s="109" t="s">
        <v>1476</v>
      </c>
      <c r="C815" s="18" t="s">
        <v>59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33.75" customHeight="1" hidden="1">
      <c r="A816" s="5">
        <v>1025</v>
      </c>
      <c r="B816" s="109" t="s">
        <v>1477</v>
      </c>
      <c r="C816" s="18" t="s">
        <v>59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1026</v>
      </c>
      <c r="B817" s="109" t="s">
        <v>1478</v>
      </c>
      <c r="C817" s="18" t="s">
        <v>60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1027</v>
      </c>
      <c r="B818" s="109" t="s">
        <v>1479</v>
      </c>
      <c r="C818" s="18" t="s">
        <v>60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1028</v>
      </c>
      <c r="B819" s="109" t="s">
        <v>1480</v>
      </c>
      <c r="C819" s="18" t="s">
        <v>61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1029</v>
      </c>
      <c r="B820" s="109" t="s">
        <v>1481</v>
      </c>
      <c r="C820" s="18" t="s">
        <v>62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1030</v>
      </c>
      <c r="B821" s="109" t="s">
        <v>1482</v>
      </c>
      <c r="C821" s="18" t="s">
        <v>62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1031</v>
      </c>
      <c r="B822" s="109" t="s">
        <v>1483</v>
      </c>
      <c r="C822" s="18" t="s">
        <v>62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25.5" customHeight="1" hidden="1">
      <c r="A823" s="5">
        <v>1032</v>
      </c>
      <c r="B823" s="109" t="s">
        <v>1956</v>
      </c>
      <c r="C823" s="18" t="s">
        <v>63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1033</v>
      </c>
      <c r="B824" s="109" t="s">
        <v>1957</v>
      </c>
      <c r="C824" s="18" t="s">
        <v>64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1034</v>
      </c>
      <c r="B825" s="109" t="s">
        <v>1484</v>
      </c>
      <c r="C825" s="18" t="s">
        <v>65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1035</v>
      </c>
      <c r="B826" s="109" t="s">
        <v>1485</v>
      </c>
      <c r="C826" s="18" t="s">
        <v>65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1036</v>
      </c>
      <c r="B827" s="109" t="s">
        <v>1486</v>
      </c>
      <c r="C827" s="18" t="s">
        <v>65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1037</v>
      </c>
      <c r="B828" s="109" t="s">
        <v>1958</v>
      </c>
      <c r="C828" s="18" t="s">
        <v>66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1038</v>
      </c>
      <c r="B829" s="109" t="s">
        <v>1959</v>
      </c>
      <c r="C829" s="18" t="s">
        <v>67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1039</v>
      </c>
      <c r="B830" s="109" t="s">
        <v>1960</v>
      </c>
      <c r="C830" s="18" t="s">
        <v>68</v>
      </c>
      <c r="D830" s="18"/>
      <c r="E830" s="26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1040</v>
      </c>
      <c r="B831" s="109" t="s">
        <v>1961</v>
      </c>
      <c r="C831" s="18" t="s">
        <v>86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1041</v>
      </c>
      <c r="B832" s="109" t="s">
        <v>1962</v>
      </c>
      <c r="C832" s="18" t="s">
        <v>87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1042</v>
      </c>
      <c r="B833" s="109" t="s">
        <v>1963</v>
      </c>
      <c r="C833" s="18" t="s">
        <v>69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12.75" customHeight="1" hidden="1">
      <c r="A834" s="5">
        <v>1043</v>
      </c>
      <c r="B834" s="109" t="s">
        <v>1964</v>
      </c>
      <c r="C834" s="18" t="s">
        <v>70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1044</v>
      </c>
      <c r="B835" s="109" t="s">
        <v>1965</v>
      </c>
      <c r="C835" s="18" t="s">
        <v>520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1045</v>
      </c>
      <c r="B836" s="109" t="s">
        <v>1487</v>
      </c>
      <c r="C836" s="18" t="s">
        <v>91</v>
      </c>
      <c r="D836" s="18"/>
      <c r="E836" s="26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1046</v>
      </c>
      <c r="B837" s="109" t="s">
        <v>1488</v>
      </c>
      <c r="C837" s="18" t="s">
        <v>91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1047</v>
      </c>
      <c r="B838" s="109" t="s">
        <v>1966</v>
      </c>
      <c r="C838" s="18" t="s">
        <v>521</v>
      </c>
      <c r="D838" s="18"/>
      <c r="E838" s="26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1048</v>
      </c>
      <c r="B839" s="109" t="s">
        <v>1489</v>
      </c>
      <c r="C839" s="18" t="s">
        <v>92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1049</v>
      </c>
      <c r="B840" s="109" t="s">
        <v>1490</v>
      </c>
      <c r="C840" s="18" t="s">
        <v>92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1050</v>
      </c>
      <c r="B841" s="109" t="s">
        <v>1491</v>
      </c>
      <c r="C841" s="18" t="s">
        <v>92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1051</v>
      </c>
      <c r="B842" s="109" t="s">
        <v>1967</v>
      </c>
      <c r="C842" s="18" t="s">
        <v>93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1052</v>
      </c>
      <c r="B843" s="109" t="s">
        <v>1968</v>
      </c>
      <c r="C843" s="18" t="s">
        <v>522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1053</v>
      </c>
      <c r="B844" s="109" t="s">
        <v>1969</v>
      </c>
      <c r="C844" s="18" t="s">
        <v>523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1054</v>
      </c>
      <c r="B845" s="109" t="s">
        <v>1970</v>
      </c>
      <c r="C845" s="18" t="s">
        <v>99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1055</v>
      </c>
      <c r="B846" s="109" t="s">
        <v>1492</v>
      </c>
      <c r="C846" s="18" t="s">
        <v>524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1056</v>
      </c>
      <c r="B847" s="109" t="s">
        <v>1493</v>
      </c>
      <c r="C847" s="18" t="s">
        <v>524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1057</v>
      </c>
      <c r="B848" s="109" t="s">
        <v>1494</v>
      </c>
      <c r="C848" s="18" t="s">
        <v>525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1058</v>
      </c>
      <c r="B849" s="109" t="s">
        <v>1495</v>
      </c>
      <c r="C849" s="18" t="s">
        <v>525</v>
      </c>
      <c r="D849" s="18"/>
      <c r="E849" s="26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1059</v>
      </c>
      <c r="B850" s="109" t="s">
        <v>1496</v>
      </c>
      <c r="C850" s="18" t="s">
        <v>104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1060</v>
      </c>
      <c r="B851" s="109" t="s">
        <v>1497</v>
      </c>
      <c r="C851" s="18" t="s">
        <v>104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1061</v>
      </c>
      <c r="B852" s="109" t="s">
        <v>1498</v>
      </c>
      <c r="C852" s="18" t="s">
        <v>104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1062</v>
      </c>
      <c r="B853" s="109" t="s">
        <v>1945</v>
      </c>
      <c r="C853" s="18" t="s">
        <v>526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1063</v>
      </c>
      <c r="B854" s="109" t="s">
        <v>1499</v>
      </c>
      <c r="C854" s="18" t="s">
        <v>527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1064</v>
      </c>
      <c r="B855" s="109" t="s">
        <v>1500</v>
      </c>
      <c r="C855" s="18" t="s">
        <v>527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1065</v>
      </c>
      <c r="B856" s="109" t="s">
        <v>1501</v>
      </c>
      <c r="C856" s="18" t="s">
        <v>528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1066</v>
      </c>
      <c r="B857" s="109" t="s">
        <v>1502</v>
      </c>
      <c r="C857" s="18" t="s">
        <v>528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5.25" customHeight="1" hidden="1">
      <c r="A858" s="5">
        <v>1067</v>
      </c>
      <c r="B858" s="109" t="s">
        <v>1503</v>
      </c>
      <c r="C858" s="18" t="s">
        <v>529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1068</v>
      </c>
      <c r="B859" s="109" t="s">
        <v>1414</v>
      </c>
      <c r="C859" s="18" t="s">
        <v>105</v>
      </c>
      <c r="D859" s="18"/>
      <c r="E859" s="26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1069</v>
      </c>
      <c r="B860" s="109" t="s">
        <v>1504</v>
      </c>
      <c r="C860" s="18" t="s">
        <v>105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1070</v>
      </c>
      <c r="B861" s="109" t="s">
        <v>1505</v>
      </c>
      <c r="C861" s="18" t="s">
        <v>105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1071</v>
      </c>
      <c r="B862" s="109" t="s">
        <v>1971</v>
      </c>
      <c r="C862" s="18" t="s">
        <v>530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1072</v>
      </c>
      <c r="B863" s="109" t="s">
        <v>1506</v>
      </c>
      <c r="C863" s="18" t="s">
        <v>106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1073</v>
      </c>
      <c r="B864" s="109" t="s">
        <v>1507</v>
      </c>
      <c r="C864" s="18" t="s">
        <v>106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1074</v>
      </c>
      <c r="B865" s="109" t="s">
        <v>1972</v>
      </c>
      <c r="C865" s="18" t="s">
        <v>531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1075</v>
      </c>
      <c r="B866" s="109" t="s">
        <v>1508</v>
      </c>
      <c r="C866" s="18" t="s">
        <v>532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1076</v>
      </c>
      <c r="B867" s="109" t="s">
        <v>1509</v>
      </c>
      <c r="C867" s="18" t="s">
        <v>532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12.75" customHeight="1" hidden="1">
      <c r="A868" s="5">
        <v>1077</v>
      </c>
      <c r="B868" s="109" t="s">
        <v>1973</v>
      </c>
      <c r="C868" s="18" t="s">
        <v>533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1078</v>
      </c>
      <c r="B869" s="109" t="s">
        <v>1974</v>
      </c>
      <c r="C869" s="18" t="s">
        <v>534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12.75" customHeight="1" hidden="1">
      <c r="A870" s="5">
        <v>1079</v>
      </c>
      <c r="B870" s="109" t="s">
        <v>1510</v>
      </c>
      <c r="C870" s="18" t="s">
        <v>535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1080</v>
      </c>
      <c r="B871" s="109" t="s">
        <v>1511</v>
      </c>
      <c r="C871" s="18" t="s">
        <v>132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1081</v>
      </c>
      <c r="B872" s="109" t="s">
        <v>1512</v>
      </c>
      <c r="C872" s="18" t="s">
        <v>132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1082</v>
      </c>
      <c r="B873" s="109" t="s">
        <v>1975</v>
      </c>
      <c r="C873" s="18" t="s">
        <v>536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12.75" customHeight="1" hidden="1">
      <c r="A874" s="5">
        <v>1083</v>
      </c>
      <c r="B874" s="109" t="s">
        <v>1513</v>
      </c>
      <c r="C874" s="18" t="s">
        <v>117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12.75" customHeight="1" hidden="1">
      <c r="A875" s="5">
        <v>1084</v>
      </c>
      <c r="B875" s="109" t="s">
        <v>1514</v>
      </c>
      <c r="C875" s="18" t="s">
        <v>117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1085</v>
      </c>
      <c r="B876" s="109" t="s">
        <v>1515</v>
      </c>
      <c r="C876" s="18" t="s">
        <v>117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1086</v>
      </c>
      <c r="B877" s="109" t="s">
        <v>1516</v>
      </c>
      <c r="C877" s="18" t="s">
        <v>117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1087</v>
      </c>
      <c r="B878" s="109" t="s">
        <v>1517</v>
      </c>
      <c r="C878" s="18" t="s">
        <v>537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1088</v>
      </c>
      <c r="B879" s="109" t="s">
        <v>1518</v>
      </c>
      <c r="C879" s="18" t="s">
        <v>537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1089</v>
      </c>
      <c r="B880" s="109" t="s">
        <v>1976</v>
      </c>
      <c r="C880" s="18" t="s">
        <v>538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1090</v>
      </c>
      <c r="B881" s="109" t="s">
        <v>1977</v>
      </c>
      <c r="C881" s="18" t="s">
        <v>118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1091</v>
      </c>
      <c r="B882" s="109" t="s">
        <v>1978</v>
      </c>
      <c r="C882" s="18" t="s">
        <v>119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1092</v>
      </c>
      <c r="B883" s="109" t="s">
        <v>1519</v>
      </c>
      <c r="C883" s="18" t="s">
        <v>539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1093</v>
      </c>
      <c r="B884" s="109" t="s">
        <v>1520</v>
      </c>
      <c r="C884" s="18" t="s">
        <v>539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1094</v>
      </c>
      <c r="B885" s="109" t="s">
        <v>1521</v>
      </c>
      <c r="C885" s="18" t="s">
        <v>540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1095</v>
      </c>
      <c r="B886" s="109" t="s">
        <v>1522</v>
      </c>
      <c r="C886" s="18" t="s">
        <v>540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1096</v>
      </c>
      <c r="B887" s="109" t="s">
        <v>1523</v>
      </c>
      <c r="C887" s="18" t="s">
        <v>541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1097</v>
      </c>
      <c r="B888" s="109" t="s">
        <v>1524</v>
      </c>
      <c r="C888" s="18" t="s">
        <v>541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1098</v>
      </c>
      <c r="B889" s="109" t="s">
        <v>1525</v>
      </c>
      <c r="C889" s="18" t="s">
        <v>541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1099</v>
      </c>
      <c r="B890" s="109" t="s">
        <v>1526</v>
      </c>
      <c r="C890" s="18" t="s">
        <v>541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1100</v>
      </c>
      <c r="B891" s="109" t="s">
        <v>1527</v>
      </c>
      <c r="C891" s="18" t="s">
        <v>542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1101</v>
      </c>
      <c r="B892" s="109" t="s">
        <v>1979</v>
      </c>
      <c r="C892" s="18" t="s">
        <v>543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1102</v>
      </c>
      <c r="B893" s="109" t="s">
        <v>1528</v>
      </c>
      <c r="C893" s="18" t="s">
        <v>544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12.75" customHeight="1" hidden="1">
      <c r="A894" s="5">
        <v>1103</v>
      </c>
      <c r="B894" s="109" t="s">
        <v>1529</v>
      </c>
      <c r="C894" s="18" t="s">
        <v>544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12.75" customHeight="1" hidden="1">
      <c r="A895" s="5">
        <v>1104</v>
      </c>
      <c r="B895" s="109" t="s">
        <v>1530</v>
      </c>
      <c r="C895" s="18" t="s">
        <v>544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1105</v>
      </c>
      <c r="B896" s="109" t="s">
        <v>1531</v>
      </c>
      <c r="C896" s="18" t="s">
        <v>545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1106</v>
      </c>
      <c r="B897" s="109" t="s">
        <v>1532</v>
      </c>
      <c r="C897" s="18" t="s">
        <v>545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1107</v>
      </c>
      <c r="B898" s="109" t="s">
        <v>1533</v>
      </c>
      <c r="C898" s="18" t="s">
        <v>545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1108</v>
      </c>
      <c r="B899" s="109" t="s">
        <v>1980</v>
      </c>
      <c r="C899" s="18" t="s">
        <v>546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25.5" customHeight="1" hidden="1">
      <c r="A900" s="5">
        <v>1109</v>
      </c>
      <c r="B900" s="109" t="s">
        <v>1534</v>
      </c>
      <c r="C900" s="18" t="s">
        <v>547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1110</v>
      </c>
      <c r="B901" s="109" t="s">
        <v>1535</v>
      </c>
      <c r="C901" s="18" t="s">
        <v>547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45" customHeight="1" hidden="1">
      <c r="A902" s="5">
        <v>1111</v>
      </c>
      <c r="B902" s="109" t="s">
        <v>1536</v>
      </c>
      <c r="C902" s="18" t="s">
        <v>548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45" customHeight="1" hidden="1">
      <c r="A903" s="5">
        <v>1112</v>
      </c>
      <c r="B903" s="109" t="s">
        <v>1537</v>
      </c>
      <c r="C903" s="18" t="s">
        <v>548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45" customHeight="1" hidden="1">
      <c r="A904" s="5">
        <v>1113</v>
      </c>
      <c r="B904" s="109" t="s">
        <v>1538</v>
      </c>
      <c r="C904" s="18" t="s">
        <v>548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12.75" customHeight="1" hidden="1">
      <c r="A905" s="5">
        <v>1114</v>
      </c>
      <c r="B905" s="109" t="s">
        <v>1539</v>
      </c>
      <c r="C905" s="18" t="s">
        <v>122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1115</v>
      </c>
      <c r="B906" s="109" t="s">
        <v>1540</v>
      </c>
      <c r="C906" s="18" t="s">
        <v>122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1116</v>
      </c>
      <c r="B907" s="109" t="s">
        <v>1541</v>
      </c>
      <c r="C907" s="18" t="s">
        <v>124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1117</v>
      </c>
      <c r="B908" s="109" t="s">
        <v>1542</v>
      </c>
      <c r="C908" s="18" t="s">
        <v>124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1118</v>
      </c>
      <c r="B909" s="109" t="s">
        <v>1543</v>
      </c>
      <c r="C909" s="18" t="s">
        <v>124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1119</v>
      </c>
      <c r="B910" s="109" t="s">
        <v>1981</v>
      </c>
      <c r="C910" s="18" t="s">
        <v>549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33.75" customHeight="1" hidden="1">
      <c r="A911" s="5">
        <v>1120</v>
      </c>
      <c r="B911" s="109" t="s">
        <v>1982</v>
      </c>
      <c r="C911" s="18" t="s">
        <v>550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1121</v>
      </c>
      <c r="B912" s="109" t="s">
        <v>1983</v>
      </c>
      <c r="C912" s="18" t="s">
        <v>551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1122</v>
      </c>
      <c r="B913" s="109" t="s">
        <v>1544</v>
      </c>
      <c r="C913" s="18" t="s">
        <v>552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1123</v>
      </c>
      <c r="B914" s="109" t="s">
        <v>1545</v>
      </c>
      <c r="C914" s="18" t="s">
        <v>552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1124</v>
      </c>
      <c r="B915" s="109" t="s">
        <v>1984</v>
      </c>
      <c r="C915" s="18" t="s">
        <v>553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1125</v>
      </c>
      <c r="B916" s="109" t="s">
        <v>1546</v>
      </c>
      <c r="C916" s="18" t="s">
        <v>554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1126</v>
      </c>
      <c r="B917" s="109" t="s">
        <v>1547</v>
      </c>
      <c r="C917" s="18" t="s">
        <v>554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1127</v>
      </c>
      <c r="B918" s="109" t="s">
        <v>1548</v>
      </c>
      <c r="C918" s="18" t="s">
        <v>555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1128</v>
      </c>
      <c r="B919" s="109" t="s">
        <v>1549</v>
      </c>
      <c r="C919" s="18" t="s">
        <v>555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1129</v>
      </c>
      <c r="B920" s="109" t="s">
        <v>1550</v>
      </c>
      <c r="C920" s="18" t="s">
        <v>556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1130</v>
      </c>
      <c r="B921" s="109" t="s">
        <v>1551</v>
      </c>
      <c r="C921" s="18" t="s">
        <v>556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1131</v>
      </c>
      <c r="B922" s="109" t="s">
        <v>1985</v>
      </c>
      <c r="C922" s="18" t="s">
        <v>557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1132</v>
      </c>
      <c r="B923" s="109" t="s">
        <v>1552</v>
      </c>
      <c r="C923" s="18" t="s">
        <v>149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1133</v>
      </c>
      <c r="B924" s="109" t="s">
        <v>1553</v>
      </c>
      <c r="C924" s="18" t="s">
        <v>149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1134</v>
      </c>
      <c r="B925" s="109" t="s">
        <v>1554</v>
      </c>
      <c r="C925" s="18" t="s">
        <v>149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1135</v>
      </c>
      <c r="B926" s="109" t="s">
        <v>1555</v>
      </c>
      <c r="C926" s="18" t="s">
        <v>149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1136</v>
      </c>
      <c r="B927" s="109" t="s">
        <v>1556</v>
      </c>
      <c r="C927" s="18" t="s">
        <v>150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1137</v>
      </c>
      <c r="B928" s="109" t="s">
        <v>1557</v>
      </c>
      <c r="C928" s="18" t="s">
        <v>150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1138</v>
      </c>
      <c r="B929" s="109" t="s">
        <v>1558</v>
      </c>
      <c r="C929" s="18" t="s">
        <v>150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1139</v>
      </c>
      <c r="B930" s="109" t="s">
        <v>1559</v>
      </c>
      <c r="C930" s="18" t="s">
        <v>150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1140</v>
      </c>
      <c r="B931" s="109" t="s">
        <v>1560</v>
      </c>
      <c r="C931" s="18" t="s">
        <v>558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1141</v>
      </c>
      <c r="B932" s="109" t="s">
        <v>1561</v>
      </c>
      <c r="C932" s="18" t="s">
        <v>558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1142</v>
      </c>
      <c r="B933" s="109" t="s">
        <v>1562</v>
      </c>
      <c r="C933" s="18" t="s">
        <v>558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1143</v>
      </c>
      <c r="B934" s="109" t="s">
        <v>1563</v>
      </c>
      <c r="C934" s="18" t="s">
        <v>153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1144</v>
      </c>
      <c r="B935" s="109" t="s">
        <v>1564</v>
      </c>
      <c r="C935" s="18" t="s">
        <v>153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1145</v>
      </c>
      <c r="B936" s="109" t="s">
        <v>1565</v>
      </c>
      <c r="C936" s="18" t="s">
        <v>153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1146</v>
      </c>
      <c r="B937" s="109" t="s">
        <v>1566</v>
      </c>
      <c r="C937" s="18" t="s">
        <v>559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12.75" customHeight="1" hidden="1">
      <c r="A938" s="5">
        <v>1147</v>
      </c>
      <c r="B938" s="109" t="s">
        <v>1567</v>
      </c>
      <c r="C938" s="18" t="s">
        <v>559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12.75" customHeight="1" hidden="1">
      <c r="A939" s="5">
        <v>1148</v>
      </c>
      <c r="B939" s="109" t="s">
        <v>1568</v>
      </c>
      <c r="C939" s="18" t="s">
        <v>559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1149</v>
      </c>
      <c r="B940" s="109" t="s">
        <v>1569</v>
      </c>
      <c r="C940" s="18" t="s">
        <v>560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 hidden="1">
      <c r="A941" s="5">
        <v>1150</v>
      </c>
      <c r="B941" s="109" t="s">
        <v>1570</v>
      </c>
      <c r="C941" s="18" t="s">
        <v>560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1151</v>
      </c>
      <c r="B942" s="109" t="s">
        <v>1571</v>
      </c>
      <c r="C942" s="18" t="s">
        <v>194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1152</v>
      </c>
      <c r="B943" s="109" t="s">
        <v>1572</v>
      </c>
      <c r="C943" s="18" t="s">
        <v>194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1153</v>
      </c>
      <c r="B944" s="109" t="s">
        <v>1573</v>
      </c>
      <c r="C944" s="18" t="s">
        <v>561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1154</v>
      </c>
      <c r="B945" s="109" t="s">
        <v>1574</v>
      </c>
      <c r="C945" s="18" t="s">
        <v>561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1155</v>
      </c>
      <c r="B946" s="109" t="s">
        <v>1575</v>
      </c>
      <c r="C946" s="18" t="s">
        <v>562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1156</v>
      </c>
      <c r="B947" s="109" t="s">
        <v>1576</v>
      </c>
      <c r="C947" s="18" t="s">
        <v>562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1157</v>
      </c>
      <c r="B948" s="109" t="s">
        <v>1577</v>
      </c>
      <c r="C948" s="18" t="s">
        <v>563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1158</v>
      </c>
      <c r="B949" s="109" t="s">
        <v>1578</v>
      </c>
      <c r="C949" s="18" t="s">
        <v>563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25.5" customHeight="1" hidden="1">
      <c r="A950" s="5">
        <v>1159</v>
      </c>
      <c r="B950" s="109" t="s">
        <v>1579</v>
      </c>
      <c r="C950" s="18" t="s">
        <v>564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25.5" customHeight="1" hidden="1">
      <c r="A951" s="5">
        <v>1160</v>
      </c>
      <c r="B951" s="109" t="s">
        <v>1580</v>
      </c>
      <c r="C951" s="18" t="s">
        <v>564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1161</v>
      </c>
      <c r="B952" s="109" t="s">
        <v>1581</v>
      </c>
      <c r="C952" s="18" t="s">
        <v>564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1162</v>
      </c>
      <c r="B953" s="109" t="s">
        <v>1582</v>
      </c>
      <c r="C953" s="18" t="s">
        <v>565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1163</v>
      </c>
      <c r="B954" s="109" t="s">
        <v>1583</v>
      </c>
      <c r="C954" s="18" t="s">
        <v>170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1164</v>
      </c>
      <c r="B955" s="109" t="s">
        <v>1584</v>
      </c>
      <c r="C955" s="18" t="s">
        <v>170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1165</v>
      </c>
      <c r="B956" s="109" t="s">
        <v>1585</v>
      </c>
      <c r="C956" s="18" t="s">
        <v>186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1166</v>
      </c>
      <c r="B957" s="109" t="s">
        <v>1586</v>
      </c>
      <c r="C957" s="18" t="s">
        <v>186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33.75" customHeight="1" hidden="1">
      <c r="A958" s="5">
        <v>1167</v>
      </c>
      <c r="B958" s="109" t="s">
        <v>1587</v>
      </c>
      <c r="C958" s="18" t="s">
        <v>566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1168</v>
      </c>
      <c r="B959" s="109" t="s">
        <v>1588</v>
      </c>
      <c r="C959" s="18" t="s">
        <v>567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25.5" customHeight="1" hidden="1">
      <c r="A960" s="5">
        <v>1169</v>
      </c>
      <c r="B960" s="109" t="s">
        <v>1589</v>
      </c>
      <c r="C960" s="18" t="s">
        <v>188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1170</v>
      </c>
      <c r="B961" s="109" t="s">
        <v>1590</v>
      </c>
      <c r="C961" s="18" t="s">
        <v>188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1171</v>
      </c>
      <c r="B962" s="109" t="s">
        <v>1591</v>
      </c>
      <c r="C962" s="18" t="s">
        <v>188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1172</v>
      </c>
      <c r="B963" s="109" t="s">
        <v>1592</v>
      </c>
      <c r="C963" s="18" t="s">
        <v>188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1173</v>
      </c>
      <c r="B964" s="109" t="s">
        <v>1986</v>
      </c>
      <c r="C964" s="18" t="s">
        <v>568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1174</v>
      </c>
      <c r="B965" s="109" t="s">
        <v>1987</v>
      </c>
      <c r="C965" s="18" t="s">
        <v>569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1175</v>
      </c>
      <c r="B966" s="109" t="s">
        <v>1593</v>
      </c>
      <c r="C966" s="18" t="s">
        <v>570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1176</v>
      </c>
      <c r="B967" s="109" t="s">
        <v>1594</v>
      </c>
      <c r="C967" s="18" t="s">
        <v>570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57" customHeight="1" hidden="1">
      <c r="A968" s="5">
        <v>1177</v>
      </c>
      <c r="B968" s="109" t="s">
        <v>1595</v>
      </c>
      <c r="C968" s="18" t="s">
        <v>571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57" customHeight="1" hidden="1">
      <c r="A969" s="5">
        <v>1178</v>
      </c>
      <c r="B969" s="109" t="s">
        <v>1596</v>
      </c>
      <c r="C969" s="18" t="s">
        <v>571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1179</v>
      </c>
      <c r="B970" s="109" t="s">
        <v>1597</v>
      </c>
      <c r="C970" s="18" t="s">
        <v>572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1180</v>
      </c>
      <c r="B971" s="109" t="s">
        <v>1598</v>
      </c>
      <c r="C971" s="18" t="s">
        <v>572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1181</v>
      </c>
      <c r="B972" s="109" t="s">
        <v>1599</v>
      </c>
      <c r="C972" s="18" t="s">
        <v>573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1182</v>
      </c>
      <c r="B973" s="109" t="s">
        <v>1600</v>
      </c>
      <c r="C973" s="18" t="s">
        <v>573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1183</v>
      </c>
      <c r="B974" s="109" t="s">
        <v>1601</v>
      </c>
      <c r="C974" s="18" t="s">
        <v>573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1184</v>
      </c>
      <c r="B975" s="109" t="s">
        <v>1602</v>
      </c>
      <c r="C975" s="18" t="s">
        <v>574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1185</v>
      </c>
      <c r="B976" s="109" t="s">
        <v>1603</v>
      </c>
      <c r="C976" s="18" t="s">
        <v>574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1186</v>
      </c>
      <c r="B977" s="109" t="s">
        <v>1604</v>
      </c>
      <c r="C977" s="18" t="s">
        <v>575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1187</v>
      </c>
      <c r="B978" s="109" t="s">
        <v>1605</v>
      </c>
      <c r="C978" s="18" t="s">
        <v>575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1188</v>
      </c>
      <c r="B979" s="109" t="s">
        <v>1606</v>
      </c>
      <c r="C979" s="18" t="s">
        <v>576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1189</v>
      </c>
      <c r="B980" s="109" t="s">
        <v>1607</v>
      </c>
      <c r="C980" s="18" t="s">
        <v>576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1190</v>
      </c>
      <c r="B981" s="109" t="s">
        <v>1608</v>
      </c>
      <c r="C981" s="18" t="s">
        <v>577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1191</v>
      </c>
      <c r="B982" s="109" t="s">
        <v>1609</v>
      </c>
      <c r="C982" s="18" t="s">
        <v>577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1192</v>
      </c>
      <c r="B983" s="109" t="s">
        <v>1610</v>
      </c>
      <c r="C983" s="18" t="s">
        <v>577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1193</v>
      </c>
      <c r="B984" s="109" t="s">
        <v>1611</v>
      </c>
      <c r="C984" s="18" t="s">
        <v>578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1194</v>
      </c>
      <c r="B985" s="109" t="s">
        <v>1612</v>
      </c>
      <c r="C985" s="18" t="s">
        <v>578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1195</v>
      </c>
      <c r="B986" s="109" t="s">
        <v>1613</v>
      </c>
      <c r="C986" s="18" t="s">
        <v>579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1196</v>
      </c>
      <c r="B987" s="109" t="s">
        <v>1614</v>
      </c>
      <c r="C987" s="18" t="s">
        <v>579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1197</v>
      </c>
      <c r="B988" s="109" t="s">
        <v>1615</v>
      </c>
      <c r="C988" s="18" t="s">
        <v>579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12.75" customHeight="1" hidden="1">
      <c r="A989" s="5">
        <v>1198</v>
      </c>
      <c r="B989" s="109" t="s">
        <v>1616</v>
      </c>
      <c r="C989" s="18" t="s">
        <v>580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12.75" customHeight="1" hidden="1">
      <c r="A990" s="5">
        <v>1199</v>
      </c>
      <c r="B990" s="109" t="s">
        <v>1617</v>
      </c>
      <c r="C990" s="18" t="s">
        <v>580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1200</v>
      </c>
      <c r="B991" s="109" t="s">
        <v>1618</v>
      </c>
      <c r="C991" s="18" t="s">
        <v>580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1201</v>
      </c>
      <c r="B992" s="109" t="s">
        <v>1619</v>
      </c>
      <c r="C992" s="18" t="s">
        <v>581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12.75" customHeight="1" hidden="1">
      <c r="A993" s="5">
        <v>1202</v>
      </c>
      <c r="B993" s="109" t="s">
        <v>1620</v>
      </c>
      <c r="C993" s="18" t="s">
        <v>581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1203</v>
      </c>
      <c r="B994" s="109" t="s">
        <v>1621</v>
      </c>
      <c r="C994" s="18" t="s">
        <v>581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33.75" customHeight="1" hidden="1">
      <c r="A995" s="5">
        <v>1204</v>
      </c>
      <c r="B995" s="109" t="s">
        <v>1622</v>
      </c>
      <c r="C995" s="18" t="s">
        <v>582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33.75" customHeight="1" hidden="1">
      <c r="A996" s="5">
        <v>1205</v>
      </c>
      <c r="B996" s="109" t="s">
        <v>1623</v>
      </c>
      <c r="C996" s="18" t="s">
        <v>582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1206</v>
      </c>
      <c r="B997" s="109" t="s">
        <v>1624</v>
      </c>
      <c r="C997" s="18" t="s">
        <v>583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1207</v>
      </c>
      <c r="B998" s="109" t="s">
        <v>1625</v>
      </c>
      <c r="C998" s="18" t="s">
        <v>182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1208</v>
      </c>
      <c r="B999" s="109" t="s">
        <v>1626</v>
      </c>
      <c r="C999" s="18" t="s">
        <v>182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1209</v>
      </c>
      <c r="B1000" s="109" t="s">
        <v>1627</v>
      </c>
      <c r="C1000" s="18" t="s">
        <v>183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1210</v>
      </c>
      <c r="B1001" s="109" t="s">
        <v>1628</v>
      </c>
      <c r="C1001" s="18" t="s">
        <v>183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1211</v>
      </c>
      <c r="B1002" s="109" t="s">
        <v>1988</v>
      </c>
      <c r="C1002" s="18" t="s">
        <v>227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1212</v>
      </c>
      <c r="B1003" s="109" t="s">
        <v>1989</v>
      </c>
      <c r="C1003" s="18" t="s">
        <v>584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1213</v>
      </c>
      <c r="B1004" s="109" t="s">
        <v>1990</v>
      </c>
      <c r="C1004" s="18" t="s">
        <v>585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1214</v>
      </c>
      <c r="B1005" s="109" t="s">
        <v>1629</v>
      </c>
      <c r="C1005" s="18" t="s">
        <v>122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12.75" customHeight="1" hidden="1">
      <c r="A1006" s="5">
        <v>1215</v>
      </c>
      <c r="B1006" s="109" t="s">
        <v>1630</v>
      </c>
      <c r="C1006" s="18" t="s">
        <v>222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12.75" customHeight="1" hidden="1">
      <c r="A1007" s="5">
        <v>1216</v>
      </c>
      <c r="B1007" s="109" t="s">
        <v>1631</v>
      </c>
      <c r="C1007" s="18" t="s">
        <v>222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1217</v>
      </c>
      <c r="B1008" s="109" t="s">
        <v>1632</v>
      </c>
      <c r="C1008" s="18" t="s">
        <v>224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1218</v>
      </c>
      <c r="B1009" s="109" t="s">
        <v>1633</v>
      </c>
      <c r="C1009" s="18" t="s">
        <v>224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1219</v>
      </c>
      <c r="B1010" s="109" t="s">
        <v>1634</v>
      </c>
      <c r="C1010" s="18" t="s">
        <v>586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1220</v>
      </c>
      <c r="B1011" s="109" t="s">
        <v>1635</v>
      </c>
      <c r="C1011" s="18" t="s">
        <v>586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1221</v>
      </c>
      <c r="B1012" s="109" t="s">
        <v>1636</v>
      </c>
      <c r="C1012" s="18" t="s">
        <v>587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1222</v>
      </c>
      <c r="B1013" s="109" t="s">
        <v>1637</v>
      </c>
      <c r="C1013" s="18" t="s">
        <v>587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1223</v>
      </c>
      <c r="B1014" s="109" t="s">
        <v>1991</v>
      </c>
      <c r="C1014" s="18" t="s">
        <v>588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1224</v>
      </c>
      <c r="B1015" s="109" t="s">
        <v>1638</v>
      </c>
      <c r="C1015" s="18" t="s">
        <v>220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1225</v>
      </c>
      <c r="B1016" s="109" t="s">
        <v>1639</v>
      </c>
      <c r="C1016" s="18" t="s">
        <v>220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1226</v>
      </c>
      <c r="B1017" s="109" t="s">
        <v>1640</v>
      </c>
      <c r="C1017" s="18" t="s">
        <v>589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1227</v>
      </c>
      <c r="B1018" s="109" t="s">
        <v>1641</v>
      </c>
      <c r="C1018" s="18" t="s">
        <v>589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1228</v>
      </c>
      <c r="B1019" s="109" t="s">
        <v>1642</v>
      </c>
      <c r="C1019" s="18" t="s">
        <v>590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1229</v>
      </c>
      <c r="B1020" s="109" t="s">
        <v>1643</v>
      </c>
      <c r="C1020" s="18" t="s">
        <v>590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12.75" customHeight="1" hidden="1">
      <c r="A1021" s="5">
        <v>1230</v>
      </c>
      <c r="B1021" s="109" t="s">
        <v>1644</v>
      </c>
      <c r="C1021" s="18" t="s">
        <v>590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12.75" customHeight="1" hidden="1">
      <c r="A1022" s="5">
        <v>1231</v>
      </c>
      <c r="B1022" s="109" t="s">
        <v>1645</v>
      </c>
      <c r="C1022" s="18" t="s">
        <v>591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12.75" customHeight="1" hidden="1">
      <c r="A1023" s="5">
        <v>1232</v>
      </c>
      <c r="B1023" s="109" t="s">
        <v>1646</v>
      </c>
      <c r="C1023" s="18" t="s">
        <v>591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1233</v>
      </c>
      <c r="B1024" s="109" t="s">
        <v>1647</v>
      </c>
      <c r="C1024" s="18" t="s">
        <v>1189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1234</v>
      </c>
      <c r="B1025" s="109" t="s">
        <v>1648</v>
      </c>
      <c r="C1025" s="18" t="s">
        <v>1189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1235</v>
      </c>
      <c r="B1026" s="109" t="s">
        <v>1649</v>
      </c>
      <c r="C1026" s="18" t="s">
        <v>1189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1236</v>
      </c>
      <c r="B1027" s="109" t="s">
        <v>1650</v>
      </c>
      <c r="C1027" s="18" t="s">
        <v>592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1237</v>
      </c>
      <c r="B1028" s="109" t="s">
        <v>1651</v>
      </c>
      <c r="C1028" s="18" t="s">
        <v>592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1238</v>
      </c>
      <c r="B1029" s="109" t="s">
        <v>1652</v>
      </c>
      <c r="C1029" s="18" t="s">
        <v>593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1239</v>
      </c>
      <c r="B1030" s="109" t="s">
        <v>1653</v>
      </c>
      <c r="C1030" s="18" t="s">
        <v>593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1240</v>
      </c>
      <c r="B1031" s="109" t="s">
        <v>1992</v>
      </c>
      <c r="C1031" s="18" t="s">
        <v>1192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1241</v>
      </c>
      <c r="B1032" s="109" t="s">
        <v>1654</v>
      </c>
      <c r="C1032" s="18" t="s">
        <v>594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1242</v>
      </c>
      <c r="B1033" s="109" t="s">
        <v>1655</v>
      </c>
      <c r="C1033" s="18" t="s">
        <v>594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12.75" customHeight="1" hidden="1">
      <c r="A1034" s="5">
        <v>1243</v>
      </c>
      <c r="B1034" s="109" t="s">
        <v>1656</v>
      </c>
      <c r="C1034" s="18" t="s">
        <v>595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12.75" customHeight="1" hidden="1">
      <c r="A1035" s="5">
        <v>1244</v>
      </c>
      <c r="B1035" s="109" t="s">
        <v>1657</v>
      </c>
      <c r="C1035" s="18" t="s">
        <v>595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1245</v>
      </c>
      <c r="B1036" s="109" t="s">
        <v>1658</v>
      </c>
      <c r="C1036" s="18" t="s">
        <v>1194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1246</v>
      </c>
      <c r="B1037" s="109" t="s">
        <v>1659</v>
      </c>
      <c r="C1037" s="18" t="s">
        <v>1194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1247</v>
      </c>
      <c r="B1038" s="109" t="s">
        <v>1660</v>
      </c>
      <c r="C1038" s="18" t="s">
        <v>596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1248</v>
      </c>
      <c r="B1039" s="109" t="s">
        <v>1661</v>
      </c>
      <c r="C1039" s="18" t="s">
        <v>596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1249</v>
      </c>
      <c r="B1040" s="109" t="s">
        <v>1662</v>
      </c>
      <c r="C1040" s="18" t="s">
        <v>597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1250</v>
      </c>
      <c r="B1041" s="109" t="s">
        <v>1663</v>
      </c>
      <c r="C1041" s="18" t="s">
        <v>597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1251</v>
      </c>
      <c r="B1042" s="109" t="s">
        <v>1664</v>
      </c>
      <c r="C1042" s="18" t="s">
        <v>598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1252</v>
      </c>
      <c r="B1043" s="109" t="s">
        <v>1665</v>
      </c>
      <c r="C1043" s="18" t="s">
        <v>598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1253</v>
      </c>
      <c r="B1044" s="109" t="s">
        <v>1666</v>
      </c>
      <c r="C1044" s="18" t="s">
        <v>599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12.75" customHeight="1" hidden="1">
      <c r="A1045" s="5">
        <v>1254</v>
      </c>
      <c r="B1045" s="109" t="s">
        <v>1667</v>
      </c>
      <c r="C1045" s="18" t="s">
        <v>600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1255</v>
      </c>
      <c r="B1046" s="109" t="s">
        <v>1668</v>
      </c>
      <c r="C1046" s="18" t="s">
        <v>460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12.75" customHeight="1" hidden="1">
      <c r="A1047" s="5">
        <v>1256</v>
      </c>
      <c r="B1047" s="109" t="s">
        <v>1669</v>
      </c>
      <c r="C1047" s="18" t="s">
        <v>601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1257</v>
      </c>
      <c r="B1048" s="109" t="s">
        <v>1670</v>
      </c>
      <c r="C1048" s="18" t="s">
        <v>601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1258</v>
      </c>
      <c r="B1049" s="109" t="s">
        <v>1671</v>
      </c>
      <c r="C1049" s="18" t="s">
        <v>462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1259</v>
      </c>
      <c r="B1050" s="109" t="s">
        <v>1672</v>
      </c>
      <c r="C1050" s="18" t="s">
        <v>462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1260</v>
      </c>
      <c r="B1051" s="109" t="s">
        <v>1993</v>
      </c>
      <c r="C1051" s="18" t="s">
        <v>602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33.75" customHeight="1" hidden="1">
      <c r="A1052" s="5">
        <v>1261</v>
      </c>
      <c r="B1052" s="109" t="s">
        <v>1994</v>
      </c>
      <c r="C1052" s="18" t="s">
        <v>603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25.5" customHeight="1" hidden="1">
      <c r="A1053" s="5">
        <v>1262</v>
      </c>
      <c r="B1053" s="109" t="s">
        <v>1995</v>
      </c>
      <c r="C1053" s="18" t="s">
        <v>604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1263</v>
      </c>
      <c r="B1054" s="109" t="s">
        <v>1673</v>
      </c>
      <c r="C1054" s="18" t="s">
        <v>458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1264</v>
      </c>
      <c r="B1055" s="109" t="s">
        <v>1674</v>
      </c>
      <c r="C1055" s="18" t="s">
        <v>605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33.75" customHeight="1" hidden="1">
      <c r="A1056" s="5">
        <v>1265</v>
      </c>
      <c r="B1056" s="109" t="s">
        <v>1675</v>
      </c>
      <c r="C1056" s="18" t="s">
        <v>606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33.75" customHeight="1" hidden="1">
      <c r="A1057" s="5">
        <v>1266</v>
      </c>
      <c r="B1057" s="109" t="s">
        <v>1676</v>
      </c>
      <c r="C1057" s="18" t="s">
        <v>606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1267</v>
      </c>
      <c r="B1058" s="109" t="s">
        <v>1677</v>
      </c>
      <c r="C1058" s="18" t="s">
        <v>467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1268</v>
      </c>
      <c r="B1059" s="109" t="s">
        <v>1678</v>
      </c>
      <c r="C1059" s="18" t="s">
        <v>467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25.5" customHeight="1" hidden="1">
      <c r="A1060" s="5">
        <v>1269</v>
      </c>
      <c r="B1060" s="109" t="s">
        <v>1679</v>
      </c>
      <c r="C1060" s="18" t="s">
        <v>607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33.75" customHeight="1" hidden="1">
      <c r="A1061" s="5">
        <v>1270</v>
      </c>
      <c r="B1061" s="109" t="s">
        <v>1680</v>
      </c>
      <c r="C1061" s="18" t="s">
        <v>608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1271</v>
      </c>
      <c r="B1062" s="109" t="s">
        <v>1681</v>
      </c>
      <c r="C1062" s="18" t="s">
        <v>609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1272</v>
      </c>
      <c r="B1063" s="109" t="s">
        <v>1682</v>
      </c>
      <c r="C1063" s="18" t="s">
        <v>609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45" customHeight="1" hidden="1">
      <c r="A1064" s="5">
        <v>1273</v>
      </c>
      <c r="B1064" s="109" t="s">
        <v>1683</v>
      </c>
      <c r="C1064" s="18" t="s">
        <v>610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1274</v>
      </c>
      <c r="B1065" s="109" t="s">
        <v>1996</v>
      </c>
      <c r="C1065" s="18" t="s">
        <v>468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1275</v>
      </c>
      <c r="B1066" s="109" t="s">
        <v>1684</v>
      </c>
      <c r="C1066" s="18" t="s">
        <v>611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1276</v>
      </c>
      <c r="B1067" s="109" t="s">
        <v>1685</v>
      </c>
      <c r="C1067" s="18" t="s">
        <v>611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1277</v>
      </c>
      <c r="B1068" s="109" t="s">
        <v>1686</v>
      </c>
      <c r="C1068" s="18" t="s">
        <v>611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1278</v>
      </c>
      <c r="B1069" s="109" t="s">
        <v>1687</v>
      </c>
      <c r="C1069" s="18" t="s">
        <v>612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1279</v>
      </c>
      <c r="B1070" s="109" t="s">
        <v>1688</v>
      </c>
      <c r="C1070" s="18" t="s">
        <v>612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1280</v>
      </c>
      <c r="B1071" s="109" t="s">
        <v>1689</v>
      </c>
      <c r="C1071" s="18" t="s">
        <v>613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1281</v>
      </c>
      <c r="B1072" s="109" t="s">
        <v>1690</v>
      </c>
      <c r="C1072" s="18" t="s">
        <v>613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25.5" customHeight="1" hidden="1">
      <c r="A1073" s="5">
        <v>1282</v>
      </c>
      <c r="B1073" s="109" t="s">
        <v>1691</v>
      </c>
      <c r="C1073" s="18" t="s">
        <v>614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25.5" customHeight="1" hidden="1">
      <c r="A1074" s="5">
        <v>1283</v>
      </c>
      <c r="B1074" s="109" t="s">
        <v>1692</v>
      </c>
      <c r="C1074" s="18" t="s">
        <v>615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25.5" customHeight="1" hidden="1">
      <c r="A1075" s="5">
        <v>1284</v>
      </c>
      <c r="B1075" s="109" t="s">
        <v>1693</v>
      </c>
      <c r="C1075" s="18" t="s">
        <v>616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25.5" customHeight="1" hidden="1">
      <c r="A1076" s="5">
        <v>1285</v>
      </c>
      <c r="B1076" s="109" t="s">
        <v>1694</v>
      </c>
      <c r="C1076" s="18" t="s">
        <v>617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25.5" customHeight="1" hidden="1">
      <c r="A1077" s="5">
        <v>1286</v>
      </c>
      <c r="B1077" s="109" t="s">
        <v>1695</v>
      </c>
      <c r="C1077" s="18" t="s">
        <v>617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1287</v>
      </c>
      <c r="B1078" s="109" t="s">
        <v>1696</v>
      </c>
      <c r="C1078" s="18" t="s">
        <v>617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1288</v>
      </c>
      <c r="B1079" s="109" t="s">
        <v>1697</v>
      </c>
      <c r="C1079" s="18" t="s">
        <v>617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1289</v>
      </c>
      <c r="B1080" s="109" t="s">
        <v>1698</v>
      </c>
      <c r="C1080" s="18" t="s">
        <v>618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1290</v>
      </c>
      <c r="B1081" s="109" t="s">
        <v>1699</v>
      </c>
      <c r="C1081" s="18" t="s">
        <v>619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25.5" customHeight="1" hidden="1">
      <c r="A1082" s="5">
        <v>1291</v>
      </c>
      <c r="B1082" s="109" t="s">
        <v>1700</v>
      </c>
      <c r="C1082" s="18" t="s">
        <v>620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25.5" customHeight="1" hidden="1">
      <c r="A1083" s="5">
        <v>1292</v>
      </c>
      <c r="B1083" s="109" t="s">
        <v>1701</v>
      </c>
      <c r="C1083" s="18" t="s">
        <v>620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45" customHeight="1" hidden="1">
      <c r="A1084" s="5">
        <v>1293</v>
      </c>
      <c r="B1084" s="109" t="s">
        <v>1702</v>
      </c>
      <c r="C1084" s="18" t="s">
        <v>621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45" customHeight="1" hidden="1">
      <c r="A1085" s="5">
        <v>1294</v>
      </c>
      <c r="B1085" s="109" t="s">
        <v>1703</v>
      </c>
      <c r="C1085" s="18" t="s">
        <v>621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1295</v>
      </c>
      <c r="B1086" s="109" t="s">
        <v>1997</v>
      </c>
      <c r="C1086" s="18" t="s">
        <v>622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33.75" customHeight="1" hidden="1">
      <c r="A1087" s="5">
        <v>1296</v>
      </c>
      <c r="B1087" s="109" t="s">
        <v>1704</v>
      </c>
      <c r="C1087" s="18" t="s">
        <v>623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1297</v>
      </c>
      <c r="B1088" s="109" t="s">
        <v>1705</v>
      </c>
      <c r="C1088" s="18" t="s">
        <v>624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1298</v>
      </c>
      <c r="B1089" s="109" t="s">
        <v>1706</v>
      </c>
      <c r="C1089" s="18" t="s">
        <v>625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25.5" customHeight="1" hidden="1">
      <c r="A1090" s="5">
        <v>1299</v>
      </c>
      <c r="B1090" s="109" t="s">
        <v>1707</v>
      </c>
      <c r="C1090" s="18" t="s">
        <v>625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1300</v>
      </c>
      <c r="B1091" s="109" t="s">
        <v>1708</v>
      </c>
      <c r="C1091" s="18" t="s">
        <v>626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1301</v>
      </c>
      <c r="B1092" s="109" t="s">
        <v>1709</v>
      </c>
      <c r="C1092" s="18" t="s">
        <v>626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33.75" customHeight="1" hidden="1">
      <c r="A1093" s="5">
        <v>1302</v>
      </c>
      <c r="B1093" s="109" t="s">
        <v>1710</v>
      </c>
      <c r="C1093" s="18" t="s">
        <v>627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33.75" customHeight="1" hidden="1">
      <c r="A1094" s="5">
        <v>1303</v>
      </c>
      <c r="B1094" s="109" t="s">
        <v>1711</v>
      </c>
      <c r="C1094" s="18" t="s">
        <v>627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33.75" customHeight="1" hidden="1">
      <c r="A1095" s="5">
        <v>1304</v>
      </c>
      <c r="B1095" s="109" t="s">
        <v>1712</v>
      </c>
      <c r="C1095" s="18" t="s">
        <v>628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33.75" customHeight="1" hidden="1">
      <c r="A1096" s="5">
        <v>1305</v>
      </c>
      <c r="B1096" s="109" t="s">
        <v>1713</v>
      </c>
      <c r="C1096" s="18" t="s">
        <v>628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66.75" customHeight="1" hidden="1">
      <c r="A1097" s="5">
        <v>1306</v>
      </c>
      <c r="B1097" s="109" t="s">
        <v>1714</v>
      </c>
      <c r="C1097" s="18" t="s">
        <v>71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1307</v>
      </c>
      <c r="B1098" s="109" t="s">
        <v>1998</v>
      </c>
      <c r="C1098" s="18" t="s">
        <v>629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1308</v>
      </c>
      <c r="B1099" s="109" t="s">
        <v>1715</v>
      </c>
      <c r="C1099" s="18" t="s">
        <v>630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1309</v>
      </c>
      <c r="B1100" s="109" t="s">
        <v>1716</v>
      </c>
      <c r="C1100" s="18" t="s">
        <v>631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1310</v>
      </c>
      <c r="B1101" s="109" t="s">
        <v>1717</v>
      </c>
      <c r="C1101" s="18" t="s">
        <v>631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1311</v>
      </c>
      <c r="B1102" s="109" t="s">
        <v>1718</v>
      </c>
      <c r="C1102" s="18" t="s">
        <v>631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1312</v>
      </c>
      <c r="B1103" s="109" t="s">
        <v>1719</v>
      </c>
      <c r="C1103" s="18" t="s">
        <v>632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25.5" customHeight="1" hidden="1">
      <c r="A1104" s="5">
        <v>1313</v>
      </c>
      <c r="B1104" s="109" t="s">
        <v>1720</v>
      </c>
      <c r="C1104" s="18" t="s">
        <v>632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25.5" customHeight="1" hidden="1">
      <c r="A1105" s="5">
        <v>1314</v>
      </c>
      <c r="B1105" s="109" t="s">
        <v>1721</v>
      </c>
      <c r="C1105" s="18" t="s">
        <v>632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33.75" customHeight="1" hidden="1">
      <c r="A1106" s="5">
        <v>1315</v>
      </c>
      <c r="B1106" s="109" t="s">
        <v>1722</v>
      </c>
      <c r="C1106" s="18" t="s">
        <v>633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33.75" customHeight="1" hidden="1">
      <c r="A1107" s="5">
        <v>1316</v>
      </c>
      <c r="B1107" s="109" t="s">
        <v>1723</v>
      </c>
      <c r="C1107" s="18" t="s">
        <v>633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25.5" customHeight="1" hidden="1">
      <c r="A1108" s="5">
        <v>1317</v>
      </c>
      <c r="B1108" s="109" t="s">
        <v>1724</v>
      </c>
      <c r="C1108" s="18" t="s">
        <v>634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25.5" customHeight="1" hidden="1">
      <c r="A1109" s="5">
        <v>1318</v>
      </c>
      <c r="B1109" s="109" t="s">
        <v>1725</v>
      </c>
      <c r="C1109" s="18" t="s">
        <v>634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25.5" customHeight="1" hidden="1">
      <c r="A1110" s="5">
        <v>1319</v>
      </c>
      <c r="B1110" s="109" t="s">
        <v>1726</v>
      </c>
      <c r="C1110" s="18" t="s">
        <v>634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25.5" customHeight="1" hidden="1">
      <c r="A1111" s="5">
        <v>1320</v>
      </c>
      <c r="B1111" s="109" t="s">
        <v>1727</v>
      </c>
      <c r="C1111" s="18" t="s">
        <v>635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25.5" customHeight="1" hidden="1">
      <c r="A1112" s="5">
        <v>1321</v>
      </c>
      <c r="B1112" s="109" t="s">
        <v>1728</v>
      </c>
      <c r="C1112" s="18" t="s">
        <v>635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1322</v>
      </c>
      <c r="B1113" s="109" t="s">
        <v>1729</v>
      </c>
      <c r="C1113" s="18" t="s">
        <v>469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1323</v>
      </c>
      <c r="B1114" s="109" t="s">
        <v>1730</v>
      </c>
      <c r="C1114" s="18" t="s">
        <v>469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1324</v>
      </c>
      <c r="B1115" s="109" t="s">
        <v>1999</v>
      </c>
      <c r="C1115" s="18" t="s">
        <v>636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1325</v>
      </c>
      <c r="B1116" s="109" t="s">
        <v>1731</v>
      </c>
      <c r="C1116" s="18" t="s">
        <v>637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1326</v>
      </c>
      <c r="B1117" s="109" t="s">
        <v>1732</v>
      </c>
      <c r="C1117" s="18" t="s">
        <v>637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1327</v>
      </c>
      <c r="B1118" s="109" t="s">
        <v>1733</v>
      </c>
      <c r="C1118" s="18" t="s">
        <v>638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1328</v>
      </c>
      <c r="B1119" s="109" t="s">
        <v>1734</v>
      </c>
      <c r="C1119" s="18" t="s">
        <v>638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1329</v>
      </c>
      <c r="B1120" s="109" t="s">
        <v>1735</v>
      </c>
      <c r="C1120" s="18" t="s">
        <v>638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25.5" customHeight="1" hidden="1">
      <c r="A1121" s="5">
        <v>1330</v>
      </c>
      <c r="B1121" s="109" t="s">
        <v>1736</v>
      </c>
      <c r="C1121" s="18" t="s">
        <v>161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1331</v>
      </c>
      <c r="B1122" s="109" t="s">
        <v>1737</v>
      </c>
      <c r="C1122" s="18" t="s">
        <v>161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1332</v>
      </c>
      <c r="B1123" s="109" t="s">
        <v>1738</v>
      </c>
      <c r="C1123" s="18" t="s">
        <v>161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1333</v>
      </c>
      <c r="B1124" s="109" t="s">
        <v>1739</v>
      </c>
      <c r="C1124" s="18" t="s">
        <v>161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1334</v>
      </c>
      <c r="B1125" s="109" t="s">
        <v>2000</v>
      </c>
      <c r="C1125" s="18" t="s">
        <v>639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1335</v>
      </c>
      <c r="B1126" s="109" t="s">
        <v>2001</v>
      </c>
      <c r="C1126" s="18" t="s">
        <v>640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1336</v>
      </c>
      <c r="B1127" s="109" t="s">
        <v>2002</v>
      </c>
      <c r="C1127" s="18" t="s">
        <v>641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1337</v>
      </c>
      <c r="B1128" s="109" t="s">
        <v>2003</v>
      </c>
      <c r="C1128" s="18" t="s">
        <v>642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1338</v>
      </c>
      <c r="B1129" s="109" t="s">
        <v>2004</v>
      </c>
      <c r="C1129" s="18" t="s">
        <v>643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1339</v>
      </c>
      <c r="B1130" s="109" t="s">
        <v>2005</v>
      </c>
      <c r="C1130" s="18" t="s">
        <v>644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1340</v>
      </c>
      <c r="B1131" s="109" t="s">
        <v>1740</v>
      </c>
      <c r="C1131" s="18" t="s">
        <v>279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1341</v>
      </c>
      <c r="B1132" s="109" t="s">
        <v>1741</v>
      </c>
      <c r="C1132" s="18" t="s">
        <v>279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1342</v>
      </c>
      <c r="B1133" s="109" t="s">
        <v>1742</v>
      </c>
      <c r="C1133" s="18" t="s">
        <v>279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25.5" customHeight="1" hidden="1">
      <c r="A1134" s="5">
        <v>1343</v>
      </c>
      <c r="B1134" s="109" t="s">
        <v>1743</v>
      </c>
      <c r="C1134" s="18" t="s">
        <v>645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25.5" customHeight="1" hidden="1">
      <c r="A1135" s="5">
        <v>1344</v>
      </c>
      <c r="B1135" s="109" t="s">
        <v>1744</v>
      </c>
      <c r="C1135" s="18" t="s">
        <v>645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1345</v>
      </c>
      <c r="B1136" s="109" t="s">
        <v>1745</v>
      </c>
      <c r="C1136" s="18" t="s">
        <v>646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33.75" customHeight="1" hidden="1">
      <c r="A1137" s="5">
        <v>1346</v>
      </c>
      <c r="B1137" s="109" t="s">
        <v>1746</v>
      </c>
      <c r="C1137" s="18" t="s">
        <v>646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1347</v>
      </c>
      <c r="B1138" s="109" t="s">
        <v>2006</v>
      </c>
      <c r="C1138" s="18" t="s">
        <v>647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1348</v>
      </c>
      <c r="B1139" s="109" t="s">
        <v>1747</v>
      </c>
      <c r="C1139" s="18" t="s">
        <v>282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1349</v>
      </c>
      <c r="B1140" s="109" t="s">
        <v>2007</v>
      </c>
      <c r="C1140" s="18" t="s">
        <v>287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1350</v>
      </c>
      <c r="B1141" s="109" t="s">
        <v>1748</v>
      </c>
      <c r="C1141" s="18" t="s">
        <v>648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25.5" customHeight="1" hidden="1">
      <c r="A1142" s="5">
        <v>1351</v>
      </c>
      <c r="B1142" s="109" t="s">
        <v>1946</v>
      </c>
      <c r="C1142" s="18" t="s">
        <v>649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25.5" customHeight="1" hidden="1">
      <c r="A1143" s="5">
        <v>1352</v>
      </c>
      <c r="B1143" s="109" t="s">
        <v>2008</v>
      </c>
      <c r="C1143" s="18" t="s">
        <v>650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1353</v>
      </c>
      <c r="B1144" s="109" t="s">
        <v>2009</v>
      </c>
      <c r="C1144" s="18" t="s">
        <v>651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25.5" customHeight="1" hidden="1">
      <c r="A1145" s="5">
        <v>1354</v>
      </c>
      <c r="B1145" s="109" t="s">
        <v>1749</v>
      </c>
      <c r="C1145" s="18" t="s">
        <v>284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25.5" customHeight="1" hidden="1">
      <c r="A1146" s="5">
        <v>1355</v>
      </c>
      <c r="B1146" s="109" t="s">
        <v>1750</v>
      </c>
      <c r="C1146" s="18" t="s">
        <v>284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25.5" customHeight="1" hidden="1">
      <c r="A1147" s="5">
        <v>1356</v>
      </c>
      <c r="B1147" s="109" t="s">
        <v>1751</v>
      </c>
      <c r="C1147" s="18" t="s">
        <v>284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1357</v>
      </c>
      <c r="B1148" s="109" t="s">
        <v>1752</v>
      </c>
      <c r="C1148" s="18" t="s">
        <v>652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1358</v>
      </c>
      <c r="B1149" s="109" t="s">
        <v>1753</v>
      </c>
      <c r="C1149" s="18" t="s">
        <v>652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25.5" customHeight="1" hidden="1">
      <c r="A1150" s="5">
        <v>1359</v>
      </c>
      <c r="B1150" s="109" t="s">
        <v>1754</v>
      </c>
      <c r="C1150" s="18" t="s">
        <v>652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1360</v>
      </c>
      <c r="B1151" s="109" t="s">
        <v>2010</v>
      </c>
      <c r="C1151" s="18" t="s">
        <v>653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25.5" customHeight="1" hidden="1">
      <c r="A1152" s="5">
        <v>1361</v>
      </c>
      <c r="B1152" s="109" t="s">
        <v>1755</v>
      </c>
      <c r="C1152" s="18" t="s">
        <v>654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25.5" customHeight="1" hidden="1">
      <c r="A1153" s="5">
        <v>1362</v>
      </c>
      <c r="B1153" s="109" t="s">
        <v>1756</v>
      </c>
      <c r="C1153" s="18" t="s">
        <v>654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25.5" customHeight="1" hidden="1">
      <c r="A1154" s="5">
        <v>1363</v>
      </c>
      <c r="B1154" s="109" t="s">
        <v>1757</v>
      </c>
      <c r="C1154" s="18" t="s">
        <v>654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25.5" customHeight="1" hidden="1">
      <c r="A1155" s="5">
        <v>1364</v>
      </c>
      <c r="B1155" s="109" t="s">
        <v>1758</v>
      </c>
      <c r="C1155" s="18" t="s">
        <v>654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33.75" customHeight="1" hidden="1">
      <c r="A1156" s="5">
        <v>1365</v>
      </c>
      <c r="B1156" s="109" t="s">
        <v>1759</v>
      </c>
      <c r="C1156" s="18" t="s">
        <v>655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1366</v>
      </c>
      <c r="B1157" s="109" t="s">
        <v>1760</v>
      </c>
      <c r="C1157" s="18" t="s">
        <v>655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1367</v>
      </c>
      <c r="B1158" s="109" t="s">
        <v>1761</v>
      </c>
      <c r="C1158" s="18" t="s">
        <v>655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1368</v>
      </c>
      <c r="B1159" s="109" t="s">
        <v>1762</v>
      </c>
      <c r="C1159" s="18" t="s">
        <v>656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1369</v>
      </c>
      <c r="B1160" s="109" t="s">
        <v>1763</v>
      </c>
      <c r="C1160" s="18" t="s">
        <v>271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1370</v>
      </c>
      <c r="B1161" s="109" t="s">
        <v>1764</v>
      </c>
      <c r="C1161" s="18" t="s">
        <v>271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1371</v>
      </c>
      <c r="B1162" s="109" t="s">
        <v>1765</v>
      </c>
      <c r="C1162" s="18" t="s">
        <v>271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1372</v>
      </c>
      <c r="B1163" s="109" t="s">
        <v>1766</v>
      </c>
      <c r="C1163" s="18" t="s">
        <v>657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1373</v>
      </c>
      <c r="B1164" s="109" t="s">
        <v>1767</v>
      </c>
      <c r="C1164" s="18" t="s">
        <v>658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1374</v>
      </c>
      <c r="B1165" s="109" t="s">
        <v>2011</v>
      </c>
      <c r="C1165" s="18" t="s">
        <v>659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1375</v>
      </c>
      <c r="B1166" s="109" t="s">
        <v>1768</v>
      </c>
      <c r="C1166" s="18" t="s">
        <v>660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1376</v>
      </c>
      <c r="B1167" s="109" t="s">
        <v>1769</v>
      </c>
      <c r="C1167" s="18" t="s">
        <v>660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1377</v>
      </c>
      <c r="B1168" s="109" t="s">
        <v>1770</v>
      </c>
      <c r="C1168" s="18" t="s">
        <v>260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1378</v>
      </c>
      <c r="B1169" s="109" t="s">
        <v>1771</v>
      </c>
      <c r="C1169" s="18" t="s">
        <v>260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1379</v>
      </c>
      <c r="B1170" s="109" t="s">
        <v>1772</v>
      </c>
      <c r="C1170" s="18" t="s">
        <v>260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1380</v>
      </c>
      <c r="B1171" s="109" t="s">
        <v>1773</v>
      </c>
      <c r="C1171" s="18" t="s">
        <v>661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1381</v>
      </c>
      <c r="B1172" s="109" t="s">
        <v>1774</v>
      </c>
      <c r="C1172" s="18" t="s">
        <v>661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1382</v>
      </c>
      <c r="B1173" s="109" t="s">
        <v>1775</v>
      </c>
      <c r="C1173" s="18" t="s">
        <v>661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1383</v>
      </c>
      <c r="B1174" s="109" t="s">
        <v>1776</v>
      </c>
      <c r="C1174" s="18" t="s">
        <v>662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1384</v>
      </c>
      <c r="B1175" s="109" t="s">
        <v>1777</v>
      </c>
      <c r="C1175" s="18" t="s">
        <v>662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1385</v>
      </c>
      <c r="B1176" s="109" t="s">
        <v>1778</v>
      </c>
      <c r="C1176" s="18" t="s">
        <v>663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1386</v>
      </c>
      <c r="B1177" s="109" t="s">
        <v>1779</v>
      </c>
      <c r="C1177" s="18" t="s">
        <v>663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1387</v>
      </c>
      <c r="B1178" s="109" t="s">
        <v>1780</v>
      </c>
      <c r="C1178" s="18" t="s">
        <v>664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1388</v>
      </c>
      <c r="B1179" s="109" t="s">
        <v>1781</v>
      </c>
      <c r="C1179" s="18" t="s">
        <v>664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1389</v>
      </c>
      <c r="B1180" s="109" t="s">
        <v>1782</v>
      </c>
      <c r="C1180" s="18" t="s">
        <v>665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1390</v>
      </c>
      <c r="B1181" s="109" t="s">
        <v>1783</v>
      </c>
      <c r="C1181" s="18" t="s">
        <v>665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1391</v>
      </c>
      <c r="B1182" s="109" t="s">
        <v>1784</v>
      </c>
      <c r="C1182" s="18" t="s">
        <v>666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1392</v>
      </c>
      <c r="B1183" s="109" t="s">
        <v>1785</v>
      </c>
      <c r="C1183" s="18" t="s">
        <v>666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1393</v>
      </c>
      <c r="B1184" s="109" t="s">
        <v>1786</v>
      </c>
      <c r="C1184" s="18" t="s">
        <v>667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1394</v>
      </c>
      <c r="B1185" s="109" t="s">
        <v>1787</v>
      </c>
      <c r="C1185" s="18" t="s">
        <v>667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25.5" customHeight="1" hidden="1">
      <c r="A1186" s="5">
        <v>1395</v>
      </c>
      <c r="B1186" s="109" t="s">
        <v>1788</v>
      </c>
      <c r="C1186" s="18" t="s">
        <v>668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25.5" customHeight="1" hidden="1">
      <c r="A1187" s="5">
        <v>1396</v>
      </c>
      <c r="B1187" s="109" t="s">
        <v>1789</v>
      </c>
      <c r="C1187" s="18" t="s">
        <v>668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1397</v>
      </c>
      <c r="B1188" s="109" t="s">
        <v>1790</v>
      </c>
      <c r="C1188" s="18" t="s">
        <v>669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1398</v>
      </c>
      <c r="B1189" s="109" t="s">
        <v>1791</v>
      </c>
      <c r="C1189" s="18" t="s">
        <v>669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1399</v>
      </c>
      <c r="B1190" s="109" t="s">
        <v>1792</v>
      </c>
      <c r="C1190" s="18" t="s">
        <v>670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25.5" customHeight="1" hidden="1">
      <c r="A1191" s="5">
        <v>1400</v>
      </c>
      <c r="B1191" s="109" t="s">
        <v>1793</v>
      </c>
      <c r="C1191" s="18" t="s">
        <v>670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1401</v>
      </c>
      <c r="B1192" s="109" t="s">
        <v>2012</v>
      </c>
      <c r="C1192" s="18" t="s">
        <v>671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1402</v>
      </c>
      <c r="B1193" s="109" t="s">
        <v>2013</v>
      </c>
      <c r="C1193" s="18" t="s">
        <v>672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1403</v>
      </c>
      <c r="B1194" s="109" t="s">
        <v>2014</v>
      </c>
      <c r="C1194" s="18" t="s">
        <v>673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1404</v>
      </c>
      <c r="B1195" s="109" t="s">
        <v>2015</v>
      </c>
      <c r="C1195" s="18" t="s">
        <v>674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25.5" customHeight="1" hidden="1">
      <c r="A1196" s="5">
        <v>1405</v>
      </c>
      <c r="B1196" s="109" t="s">
        <v>1794</v>
      </c>
      <c r="C1196" s="18" t="s">
        <v>675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25.5" customHeight="1" hidden="1">
      <c r="A1197" s="5">
        <v>1406</v>
      </c>
      <c r="B1197" s="109" t="s">
        <v>1795</v>
      </c>
      <c r="C1197" s="18" t="s">
        <v>675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1407</v>
      </c>
      <c r="B1198" s="109" t="s">
        <v>1796</v>
      </c>
      <c r="C1198" s="18" t="s">
        <v>676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1408</v>
      </c>
      <c r="B1199" s="109" t="s">
        <v>1797</v>
      </c>
      <c r="C1199" s="18" t="s">
        <v>676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1409</v>
      </c>
      <c r="B1200" s="109" t="s">
        <v>1798</v>
      </c>
      <c r="C1200" s="18" t="s">
        <v>677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1410</v>
      </c>
      <c r="B1201" s="109" t="s">
        <v>1799</v>
      </c>
      <c r="C1201" s="18" t="s">
        <v>677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1411</v>
      </c>
      <c r="B1202" s="109" t="s">
        <v>1800</v>
      </c>
      <c r="C1202" s="18" t="s">
        <v>678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33.75" customHeight="1" hidden="1">
      <c r="A1203" s="5">
        <v>1412</v>
      </c>
      <c r="B1203" s="109" t="s">
        <v>1801</v>
      </c>
      <c r="C1203" s="18" t="s">
        <v>678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33.75" customHeight="1" hidden="1">
      <c r="A1204" s="5">
        <v>1413</v>
      </c>
      <c r="B1204" s="109" t="s">
        <v>1802</v>
      </c>
      <c r="C1204" s="18" t="s">
        <v>678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33.75" customHeight="1" hidden="1">
      <c r="A1205" s="5">
        <v>1414</v>
      </c>
      <c r="B1205" s="109" t="s">
        <v>1803</v>
      </c>
      <c r="C1205" s="18" t="s">
        <v>678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1415</v>
      </c>
      <c r="B1206" s="109" t="s">
        <v>1804</v>
      </c>
      <c r="C1206" s="18" t="s">
        <v>679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1416</v>
      </c>
      <c r="B1207" s="109" t="s">
        <v>1805</v>
      </c>
      <c r="C1207" s="18" t="s">
        <v>679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1417</v>
      </c>
      <c r="B1208" s="109" t="s">
        <v>1806</v>
      </c>
      <c r="C1208" s="18" t="s">
        <v>680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25.5" customHeight="1" hidden="1">
      <c r="A1209" s="5">
        <v>1418</v>
      </c>
      <c r="B1209" s="109" t="s">
        <v>1807</v>
      </c>
      <c r="C1209" s="18" t="s">
        <v>681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25.5" customHeight="1" hidden="1">
      <c r="A1210" s="5">
        <v>1419</v>
      </c>
      <c r="B1210" s="109" t="s">
        <v>1808</v>
      </c>
      <c r="C1210" s="18" t="s">
        <v>681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25.5" customHeight="1" hidden="1">
      <c r="A1211" s="5">
        <v>1420</v>
      </c>
      <c r="B1211" s="109" t="s">
        <v>1809</v>
      </c>
      <c r="C1211" s="18" t="s">
        <v>682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25.5" customHeight="1" hidden="1">
      <c r="A1212" s="5">
        <v>1421</v>
      </c>
      <c r="B1212" s="109" t="s">
        <v>1810</v>
      </c>
      <c r="C1212" s="18" t="s">
        <v>682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33.75" customHeight="1" hidden="1">
      <c r="A1213" s="5">
        <v>1422</v>
      </c>
      <c r="B1213" s="109" t="s">
        <v>1811</v>
      </c>
      <c r="C1213" s="18" t="s">
        <v>683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1423</v>
      </c>
      <c r="B1214" s="109" t="s">
        <v>1812</v>
      </c>
      <c r="C1214" s="18" t="s">
        <v>249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1424</v>
      </c>
      <c r="B1215" s="109" t="s">
        <v>1813</v>
      </c>
      <c r="C1215" s="18" t="s">
        <v>249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45" customHeight="1" hidden="1">
      <c r="A1216" s="5">
        <v>1425</v>
      </c>
      <c r="B1216" s="109" t="s">
        <v>1814</v>
      </c>
      <c r="C1216" s="18" t="s">
        <v>684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45" customHeight="1" hidden="1">
      <c r="A1217" s="5">
        <v>1426</v>
      </c>
      <c r="B1217" s="109" t="s">
        <v>1815</v>
      </c>
      <c r="C1217" s="18" t="s">
        <v>684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1427</v>
      </c>
      <c r="B1218" s="109" t="s">
        <v>1816</v>
      </c>
      <c r="C1218" s="18" t="s">
        <v>685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33.75" customHeight="1" hidden="1">
      <c r="A1219" s="5">
        <v>1428</v>
      </c>
      <c r="B1219" s="109" t="s">
        <v>1817</v>
      </c>
      <c r="C1219" s="18" t="s">
        <v>686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33.75" customHeight="1" hidden="1">
      <c r="A1220" s="5">
        <v>1429</v>
      </c>
      <c r="B1220" s="109" t="s">
        <v>1818</v>
      </c>
      <c r="C1220" s="18" t="s">
        <v>686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25.5" customHeight="1" hidden="1">
      <c r="A1221" s="5">
        <v>1430</v>
      </c>
      <c r="B1221" s="109" t="s">
        <v>1819</v>
      </c>
      <c r="C1221" s="18" t="s">
        <v>687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1431</v>
      </c>
      <c r="B1222" s="109" t="s">
        <v>1820</v>
      </c>
      <c r="C1222" s="18" t="s">
        <v>687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33.75" customHeight="1" hidden="1">
      <c r="A1223" s="5">
        <v>1432</v>
      </c>
      <c r="B1223" s="109" t="s">
        <v>1821</v>
      </c>
      <c r="C1223" s="18" t="s">
        <v>688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33.75" customHeight="1" hidden="1">
      <c r="A1224" s="5">
        <v>1433</v>
      </c>
      <c r="B1224" s="109" t="s">
        <v>1822</v>
      </c>
      <c r="C1224" s="18" t="s">
        <v>688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33.75" customHeight="1" hidden="1">
      <c r="A1225" s="5">
        <v>1434</v>
      </c>
      <c r="B1225" s="109" t="s">
        <v>1823</v>
      </c>
      <c r="C1225" s="18" t="s">
        <v>688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25.5" customHeight="1" hidden="1">
      <c r="A1226" s="5">
        <v>1435</v>
      </c>
      <c r="B1226" s="109" t="s">
        <v>1824</v>
      </c>
      <c r="C1226" s="18" t="s">
        <v>689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25.5" customHeight="1" hidden="1">
      <c r="A1227" s="5">
        <v>1436</v>
      </c>
      <c r="B1227" s="109" t="s">
        <v>1825</v>
      </c>
      <c r="C1227" s="18" t="s">
        <v>689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25.5" customHeight="1" hidden="1">
      <c r="A1228" s="5">
        <v>1437</v>
      </c>
      <c r="B1228" s="109" t="s">
        <v>1826</v>
      </c>
      <c r="C1228" s="18" t="s">
        <v>689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1438</v>
      </c>
      <c r="B1229" s="109" t="s">
        <v>1827</v>
      </c>
      <c r="C1229" s="18" t="s">
        <v>288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1439</v>
      </c>
      <c r="B1230" s="109" t="s">
        <v>1828</v>
      </c>
      <c r="C1230" s="18" t="s">
        <v>288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33.75" customHeight="1" hidden="1">
      <c r="A1231" s="5">
        <v>1440</v>
      </c>
      <c r="B1231" s="109" t="s">
        <v>1829</v>
      </c>
      <c r="C1231" s="18" t="s">
        <v>690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33.75" customHeight="1" hidden="1">
      <c r="A1232" s="5">
        <v>1441</v>
      </c>
      <c r="B1232" s="109" t="s">
        <v>1830</v>
      </c>
      <c r="C1232" s="18" t="s">
        <v>690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1442</v>
      </c>
      <c r="B1233" s="109" t="s">
        <v>1831</v>
      </c>
      <c r="C1233" s="18" t="s">
        <v>691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1443</v>
      </c>
      <c r="B1234" s="109" t="s">
        <v>1832</v>
      </c>
      <c r="C1234" s="18" t="s">
        <v>691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1444</v>
      </c>
      <c r="B1235" s="109" t="s">
        <v>1833</v>
      </c>
      <c r="C1235" s="18" t="s">
        <v>692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33.75" customHeight="1" hidden="1">
      <c r="A1236" s="5">
        <v>1445</v>
      </c>
      <c r="B1236" s="109" t="s">
        <v>1834</v>
      </c>
      <c r="C1236" s="18" t="s">
        <v>692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33.75" customHeight="1" hidden="1">
      <c r="A1237" s="5">
        <v>1446</v>
      </c>
      <c r="B1237" s="109" t="s">
        <v>1835</v>
      </c>
      <c r="C1237" s="18" t="s">
        <v>692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1447</v>
      </c>
      <c r="B1238" s="109" t="s">
        <v>1836</v>
      </c>
      <c r="C1238" s="18" t="s">
        <v>693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25.5" customHeight="1" hidden="1">
      <c r="A1239" s="5">
        <v>1448</v>
      </c>
      <c r="B1239" s="109" t="s">
        <v>1837</v>
      </c>
      <c r="C1239" s="18" t="s">
        <v>693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45" customHeight="1" hidden="1">
      <c r="A1240" s="5">
        <v>1449</v>
      </c>
      <c r="B1240" s="109" t="s">
        <v>1838</v>
      </c>
      <c r="C1240" s="18" t="s">
        <v>694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1450</v>
      </c>
      <c r="B1241" s="109" t="s">
        <v>1839</v>
      </c>
      <c r="C1241" s="18" t="s">
        <v>695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33.75" customHeight="1" hidden="1">
      <c r="A1242" s="5">
        <v>1451</v>
      </c>
      <c r="B1242" s="109" t="s">
        <v>1840</v>
      </c>
      <c r="C1242" s="18" t="s">
        <v>696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33.75" customHeight="1" hidden="1">
      <c r="A1243" s="5">
        <v>1452</v>
      </c>
      <c r="B1243" s="109" t="s">
        <v>1841</v>
      </c>
      <c r="C1243" s="18" t="s">
        <v>696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45" customHeight="1" hidden="1">
      <c r="A1244" s="5">
        <v>1453</v>
      </c>
      <c r="B1244" s="109" t="s">
        <v>1842</v>
      </c>
      <c r="C1244" s="18" t="s">
        <v>697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45" customHeight="1" hidden="1">
      <c r="A1245" s="5">
        <v>1454</v>
      </c>
      <c r="B1245" s="109" t="s">
        <v>1843</v>
      </c>
      <c r="C1245" s="18" t="s">
        <v>697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25.5" customHeight="1" hidden="1">
      <c r="A1246" s="5">
        <v>1455</v>
      </c>
      <c r="B1246" s="109" t="s">
        <v>1844</v>
      </c>
      <c r="C1246" s="18" t="s">
        <v>1149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25.5" customHeight="1" hidden="1">
      <c r="A1247" s="5">
        <v>1456</v>
      </c>
      <c r="B1247" s="109" t="s">
        <v>1845</v>
      </c>
      <c r="C1247" s="18" t="s">
        <v>1149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25.5" customHeight="1" hidden="1">
      <c r="A1248" s="5">
        <v>1457</v>
      </c>
      <c r="B1248" s="109" t="s">
        <v>1846</v>
      </c>
      <c r="C1248" s="18" t="s">
        <v>698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25.5" customHeight="1" hidden="1">
      <c r="A1249" s="5">
        <v>1458</v>
      </c>
      <c r="B1249" s="109" t="s">
        <v>1847</v>
      </c>
      <c r="C1249" s="18" t="s">
        <v>698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25.5" customHeight="1" hidden="1">
      <c r="A1250" s="5">
        <v>1459</v>
      </c>
      <c r="B1250" s="109" t="s">
        <v>1848</v>
      </c>
      <c r="C1250" s="18" t="s">
        <v>698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1460</v>
      </c>
      <c r="B1251" s="109" t="s">
        <v>1849</v>
      </c>
      <c r="C1251" s="18" t="s">
        <v>1148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1461</v>
      </c>
      <c r="B1252" s="109" t="s">
        <v>1850</v>
      </c>
      <c r="C1252" s="18" t="s">
        <v>1148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45" customHeight="1" hidden="1">
      <c r="A1253" s="5">
        <v>1462</v>
      </c>
      <c r="B1253" s="109" t="s">
        <v>1851</v>
      </c>
      <c r="C1253" s="18" t="s">
        <v>699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45" customHeight="1" hidden="1">
      <c r="A1254" s="5">
        <v>1463</v>
      </c>
      <c r="B1254" s="109" t="s">
        <v>1852</v>
      </c>
      <c r="C1254" s="18" t="s">
        <v>699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45" customHeight="1" hidden="1">
      <c r="A1255" s="5">
        <v>1464</v>
      </c>
      <c r="B1255" s="109" t="s">
        <v>1853</v>
      </c>
      <c r="C1255" s="18" t="s">
        <v>699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33.75" customHeight="1" hidden="1">
      <c r="A1256" s="5">
        <v>1465</v>
      </c>
      <c r="B1256" s="109" t="s">
        <v>1854</v>
      </c>
      <c r="C1256" s="18" t="s">
        <v>700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1466</v>
      </c>
      <c r="B1257" s="109" t="s">
        <v>1855</v>
      </c>
      <c r="C1257" s="18" t="s">
        <v>701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1467</v>
      </c>
      <c r="B1258" s="109" t="s">
        <v>1856</v>
      </c>
      <c r="C1258" s="18" t="s">
        <v>701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1468</v>
      </c>
      <c r="B1259" s="109" t="s">
        <v>1857</v>
      </c>
      <c r="C1259" s="18" t="s">
        <v>701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1469</v>
      </c>
      <c r="B1260" s="109" t="s">
        <v>1858</v>
      </c>
      <c r="C1260" s="18" t="s">
        <v>702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1470</v>
      </c>
      <c r="B1261" s="109" t="s">
        <v>1859</v>
      </c>
      <c r="C1261" s="18" t="s">
        <v>702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1471</v>
      </c>
      <c r="B1262" s="109" t="s">
        <v>1860</v>
      </c>
      <c r="C1262" s="18" t="s">
        <v>702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1472</v>
      </c>
      <c r="B1263" s="109" t="s">
        <v>1861</v>
      </c>
      <c r="C1263" s="18" t="s">
        <v>703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1473</v>
      </c>
      <c r="B1264" s="109" t="s">
        <v>1862</v>
      </c>
      <c r="C1264" s="18" t="s">
        <v>703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1474</v>
      </c>
      <c r="B1265" s="109" t="s">
        <v>1863</v>
      </c>
      <c r="C1265" s="18" t="s">
        <v>703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1475</v>
      </c>
      <c r="B1266" s="109" t="s">
        <v>1864</v>
      </c>
      <c r="C1266" s="18" t="s">
        <v>475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1476</v>
      </c>
      <c r="B1267" s="109" t="s">
        <v>1865</v>
      </c>
      <c r="C1267" s="18" t="s">
        <v>475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1477</v>
      </c>
      <c r="B1268" s="109" t="s">
        <v>1866</v>
      </c>
      <c r="C1268" s="18" t="s">
        <v>475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1478</v>
      </c>
      <c r="B1269" s="109" t="s">
        <v>1867</v>
      </c>
      <c r="C1269" s="18" t="s">
        <v>704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1479</v>
      </c>
      <c r="B1270" s="109" t="s">
        <v>1868</v>
      </c>
      <c r="C1270" s="18" t="s">
        <v>704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25.5" customHeight="1" hidden="1">
      <c r="A1271" s="5">
        <v>1480</v>
      </c>
      <c r="B1271" s="109" t="s">
        <v>1869</v>
      </c>
      <c r="C1271" s="18" t="s">
        <v>704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1481</v>
      </c>
      <c r="B1272" s="109" t="s">
        <v>1870</v>
      </c>
      <c r="C1272" s="18" t="s">
        <v>705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12.75" customHeight="1" hidden="1">
      <c r="A1273" s="5">
        <v>1482</v>
      </c>
      <c r="B1273" s="109" t="s">
        <v>1871</v>
      </c>
      <c r="C1273" s="18" t="s">
        <v>705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12.75" customHeight="1" hidden="1">
      <c r="A1274" s="5">
        <v>1483</v>
      </c>
      <c r="B1274" s="109" t="s">
        <v>1872</v>
      </c>
      <c r="C1274" s="18" t="s">
        <v>705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12.75" customHeight="1" hidden="1">
      <c r="A1275" s="5">
        <v>1484</v>
      </c>
      <c r="B1275" s="109" t="s">
        <v>1873</v>
      </c>
      <c r="C1275" s="18" t="s">
        <v>706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12.75" customHeight="1" hidden="1">
      <c r="A1276" s="5">
        <v>1485</v>
      </c>
      <c r="B1276" s="109" t="s">
        <v>1874</v>
      </c>
      <c r="C1276" s="18" t="s">
        <v>706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1486</v>
      </c>
      <c r="B1277" s="109" t="s">
        <v>2016</v>
      </c>
      <c r="C1277" s="18" t="s">
        <v>707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1487</v>
      </c>
      <c r="B1278" s="109" t="s">
        <v>1875</v>
      </c>
      <c r="C1278" s="18" t="s">
        <v>708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1488</v>
      </c>
      <c r="B1279" s="109" t="s">
        <v>1876</v>
      </c>
      <c r="C1279" s="18" t="s">
        <v>708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1489</v>
      </c>
      <c r="B1280" s="109" t="s">
        <v>1877</v>
      </c>
      <c r="C1280" s="18" t="s">
        <v>708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1490</v>
      </c>
      <c r="B1281" s="109" t="s">
        <v>1878</v>
      </c>
      <c r="C1281" s="18" t="s">
        <v>709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12.75" customHeight="1" hidden="1">
      <c r="A1282" s="5">
        <v>1491</v>
      </c>
      <c r="B1282" s="109" t="s">
        <v>1879</v>
      </c>
      <c r="C1282" s="18" t="s">
        <v>709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12.75" customHeight="1" hidden="1">
      <c r="A1283" s="5">
        <v>1492</v>
      </c>
      <c r="B1283" s="109" t="s">
        <v>1880</v>
      </c>
      <c r="C1283" s="18" t="s">
        <v>709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1493</v>
      </c>
      <c r="B1284" s="109" t="s">
        <v>1881</v>
      </c>
      <c r="C1284" s="18" t="s">
        <v>709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1494</v>
      </c>
      <c r="B1285" s="109" t="s">
        <v>1882</v>
      </c>
      <c r="C1285" s="18" t="s">
        <v>710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1495</v>
      </c>
      <c r="B1286" s="109" t="s">
        <v>1883</v>
      </c>
      <c r="C1286" s="18" t="s">
        <v>710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1496</v>
      </c>
      <c r="B1287" s="109" t="s">
        <v>1884</v>
      </c>
      <c r="C1287" s="18" t="s">
        <v>710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1497</v>
      </c>
      <c r="B1288" s="109" t="s">
        <v>1885</v>
      </c>
      <c r="C1288" s="18" t="s">
        <v>710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1498</v>
      </c>
      <c r="B1289" s="109" t="s">
        <v>1886</v>
      </c>
      <c r="C1289" s="18" t="s">
        <v>476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1499</v>
      </c>
      <c r="B1290" s="109" t="s">
        <v>1887</v>
      </c>
      <c r="C1290" s="18" t="s">
        <v>476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1500</v>
      </c>
      <c r="B1291" s="109" t="s">
        <v>1888</v>
      </c>
      <c r="C1291" s="18" t="s">
        <v>476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1501</v>
      </c>
      <c r="B1292" s="109" t="s">
        <v>1889</v>
      </c>
      <c r="C1292" s="18" t="s">
        <v>476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1502</v>
      </c>
      <c r="B1293" s="109" t="s">
        <v>2017</v>
      </c>
      <c r="C1293" s="18" t="s">
        <v>711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1503</v>
      </c>
      <c r="B1294" s="109" t="s">
        <v>1890</v>
      </c>
      <c r="C1294" s="18" t="s">
        <v>712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1504</v>
      </c>
      <c r="B1295" s="109" t="s">
        <v>1891</v>
      </c>
      <c r="C1295" s="18" t="s">
        <v>712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12.75" customHeight="1" hidden="1">
      <c r="A1296" s="5">
        <v>1505</v>
      </c>
      <c r="B1296" s="109" t="s">
        <v>1892</v>
      </c>
      <c r="C1296" s="18" t="s">
        <v>713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12.75" customHeight="1" hidden="1">
      <c r="A1297" s="5">
        <v>1506</v>
      </c>
      <c r="B1297" s="109" t="s">
        <v>1893</v>
      </c>
      <c r="C1297" s="18" t="s">
        <v>713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12.75" customHeight="1" hidden="1">
      <c r="A1298" s="5">
        <v>1507</v>
      </c>
      <c r="B1298" s="109" t="s">
        <v>1894</v>
      </c>
      <c r="C1298" s="18" t="s">
        <v>713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1508</v>
      </c>
      <c r="B1299" s="109" t="s">
        <v>1895</v>
      </c>
      <c r="C1299" s="18" t="s">
        <v>713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1509</v>
      </c>
      <c r="B1300" s="109" t="s">
        <v>1896</v>
      </c>
      <c r="C1300" s="18" t="s">
        <v>713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1510</v>
      </c>
      <c r="B1301" s="109" t="s">
        <v>1897</v>
      </c>
      <c r="C1301" s="18" t="s">
        <v>477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1511</v>
      </c>
      <c r="B1302" s="109" t="s">
        <v>1898</v>
      </c>
      <c r="C1302" s="18" t="s">
        <v>477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1512</v>
      </c>
      <c r="B1303" s="109" t="s">
        <v>1899</v>
      </c>
      <c r="C1303" s="18" t="s">
        <v>477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1513</v>
      </c>
      <c r="B1304" s="109" t="s">
        <v>1900</v>
      </c>
      <c r="C1304" s="18" t="s">
        <v>477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1514</v>
      </c>
      <c r="B1305" s="109" t="s">
        <v>1901</v>
      </c>
      <c r="C1305" s="18" t="s">
        <v>477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1515</v>
      </c>
      <c r="B1306" s="109" t="s">
        <v>1902</v>
      </c>
      <c r="C1306" s="18" t="s">
        <v>477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1516</v>
      </c>
      <c r="B1307" s="109" t="s">
        <v>2018</v>
      </c>
      <c r="C1307" s="18" t="s">
        <v>478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1517</v>
      </c>
      <c r="B1308" s="109" t="s">
        <v>2019</v>
      </c>
      <c r="C1308" s="18" t="s">
        <v>479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1518</v>
      </c>
      <c r="B1309" s="109" t="s">
        <v>2020</v>
      </c>
      <c r="C1309" s="18" t="s">
        <v>480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1519</v>
      </c>
      <c r="B1310" s="109" t="s">
        <v>1903</v>
      </c>
      <c r="C1310" s="18" t="s">
        <v>714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1520</v>
      </c>
      <c r="B1311" s="109" t="s">
        <v>1904</v>
      </c>
      <c r="C1311" s="18" t="s">
        <v>714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1521</v>
      </c>
      <c r="B1312" s="109" t="s">
        <v>1905</v>
      </c>
      <c r="C1312" s="18" t="s">
        <v>714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1522</v>
      </c>
      <c r="B1313" s="109" t="s">
        <v>1906</v>
      </c>
      <c r="C1313" s="18" t="s">
        <v>714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1523</v>
      </c>
      <c r="B1314" s="109" t="s">
        <v>1907</v>
      </c>
      <c r="C1314" s="18" t="s">
        <v>714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12.75" customHeight="1" hidden="1">
      <c r="A1315" s="5">
        <v>1524</v>
      </c>
      <c r="B1315" s="109" t="s">
        <v>1908</v>
      </c>
      <c r="C1315" s="18" t="s">
        <v>481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1525</v>
      </c>
      <c r="B1316" s="109" t="s">
        <v>1909</v>
      </c>
      <c r="C1316" s="18" t="s">
        <v>481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1526</v>
      </c>
      <c r="B1317" s="109" t="s">
        <v>1910</v>
      </c>
      <c r="C1317" s="18" t="s">
        <v>481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1527</v>
      </c>
      <c r="B1318" s="109" t="s">
        <v>1911</v>
      </c>
      <c r="C1318" s="18" t="s">
        <v>481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1528</v>
      </c>
      <c r="B1319" s="109" t="s">
        <v>1912</v>
      </c>
      <c r="C1319" s="18" t="s">
        <v>715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12.75" customHeight="1" hidden="1">
      <c r="A1320" s="5">
        <v>1529</v>
      </c>
      <c r="B1320" s="109" t="s">
        <v>1913</v>
      </c>
      <c r="C1320" s="18" t="s">
        <v>715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12.75" customHeight="1" hidden="1">
      <c r="A1321" s="5">
        <v>1530</v>
      </c>
      <c r="B1321" s="109" t="s">
        <v>1914</v>
      </c>
      <c r="C1321" s="18" t="s">
        <v>715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1531</v>
      </c>
      <c r="B1322" s="109" t="s">
        <v>1915</v>
      </c>
      <c r="C1322" s="18" t="s">
        <v>715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12.75" customHeight="1" hidden="1">
      <c r="A1323" s="5">
        <v>1532</v>
      </c>
      <c r="B1323" s="109" t="s">
        <v>1916</v>
      </c>
      <c r="C1323" s="18" t="s">
        <v>482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12.75" customHeight="1" hidden="1">
      <c r="A1324" s="5">
        <v>1533</v>
      </c>
      <c r="B1324" s="109" t="s">
        <v>1917</v>
      </c>
      <c r="C1324" s="18" t="s">
        <v>482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12.75" customHeight="1" hidden="1">
      <c r="A1325" s="5">
        <v>1534</v>
      </c>
      <c r="B1325" s="109" t="s">
        <v>1918</v>
      </c>
      <c r="C1325" s="18" t="s">
        <v>482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12.75" customHeight="1" hidden="1">
      <c r="A1326" s="5">
        <v>1535</v>
      </c>
      <c r="B1326" s="109" t="s">
        <v>1919</v>
      </c>
      <c r="C1326" s="18" t="s">
        <v>482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1536</v>
      </c>
      <c r="B1327" s="109" t="s">
        <v>1920</v>
      </c>
      <c r="C1327" s="18" t="s">
        <v>716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1537</v>
      </c>
      <c r="B1328" s="109" t="s">
        <v>1921</v>
      </c>
      <c r="C1328" s="18" t="s">
        <v>716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1538</v>
      </c>
      <c r="B1329" s="109" t="s">
        <v>1922</v>
      </c>
      <c r="C1329" s="18" t="s">
        <v>716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1539</v>
      </c>
      <c r="B1330" s="109" t="s">
        <v>1923</v>
      </c>
      <c r="C1330" s="18" t="s">
        <v>716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1540</v>
      </c>
      <c r="B1331" s="109" t="s">
        <v>1924</v>
      </c>
      <c r="C1331" s="18" t="s">
        <v>716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1541</v>
      </c>
      <c r="B1332" s="109" t="s">
        <v>1925</v>
      </c>
      <c r="C1332" s="18" t="s">
        <v>717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1542</v>
      </c>
      <c r="B1333" s="109" t="s">
        <v>1926</v>
      </c>
      <c r="C1333" s="18" t="s">
        <v>717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1543</v>
      </c>
      <c r="B1334" s="109" t="s">
        <v>1927</v>
      </c>
      <c r="C1334" s="18" t="s">
        <v>717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1544</v>
      </c>
      <c r="B1335" s="109" t="s">
        <v>1928</v>
      </c>
      <c r="C1335" s="18" t="s">
        <v>718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1545</v>
      </c>
      <c r="B1336" s="109" t="s">
        <v>1929</v>
      </c>
      <c r="C1336" s="18" t="s">
        <v>718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1546</v>
      </c>
      <c r="B1337" s="109" t="s">
        <v>1930</v>
      </c>
      <c r="C1337" s="18" t="s">
        <v>718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1547</v>
      </c>
      <c r="B1338" s="109" t="s">
        <v>1931</v>
      </c>
      <c r="C1338" s="18" t="s">
        <v>719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1548</v>
      </c>
      <c r="B1339" s="109" t="s">
        <v>1932</v>
      </c>
      <c r="C1339" s="18" t="s">
        <v>719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1549</v>
      </c>
      <c r="B1340" s="109" t="s">
        <v>1933</v>
      </c>
      <c r="C1340" s="18" t="s">
        <v>719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1550</v>
      </c>
      <c r="B1341" s="109" t="s">
        <v>1934</v>
      </c>
      <c r="C1341" s="18" t="s">
        <v>719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12.75" customHeight="1" hidden="1">
      <c r="A1342" s="5">
        <v>1551</v>
      </c>
      <c r="B1342" s="109" t="s">
        <v>1935</v>
      </c>
      <c r="C1342" s="18" t="s">
        <v>483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1552</v>
      </c>
      <c r="B1343" s="109" t="s">
        <v>1936</v>
      </c>
      <c r="C1343" s="18" t="s">
        <v>483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1553</v>
      </c>
      <c r="B1344" s="109" t="s">
        <v>1937</v>
      </c>
      <c r="C1344" s="18" t="s">
        <v>483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1554</v>
      </c>
      <c r="B1345" s="109" t="s">
        <v>2021</v>
      </c>
      <c r="C1345" s="18" t="s">
        <v>484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12.75" customHeight="1" hidden="1">
      <c r="A1346" s="5">
        <v>1555</v>
      </c>
      <c r="B1346" s="109" t="s">
        <v>1938</v>
      </c>
      <c r="C1346" s="18" t="s">
        <v>485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12.75" customHeight="1" hidden="1">
      <c r="A1347" s="5">
        <v>1556</v>
      </c>
      <c r="B1347" s="109" t="s">
        <v>1939</v>
      </c>
      <c r="C1347" s="18" t="s">
        <v>485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1557</v>
      </c>
      <c r="B1348" s="109" t="s">
        <v>2022</v>
      </c>
      <c r="C1348" s="18" t="s">
        <v>486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1558</v>
      </c>
      <c r="B1349" s="109" t="s">
        <v>2023</v>
      </c>
      <c r="C1349" s="18" t="s">
        <v>487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1559</v>
      </c>
      <c r="B1350" s="109" t="s">
        <v>1940</v>
      </c>
      <c r="C1350" s="18" t="s">
        <v>488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1560</v>
      </c>
      <c r="B1351" s="109" t="s">
        <v>1941</v>
      </c>
      <c r="C1351" s="18" t="s">
        <v>488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1561</v>
      </c>
      <c r="B1352" s="109" t="s">
        <v>1942</v>
      </c>
      <c r="C1352" s="18" t="s">
        <v>488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1562</v>
      </c>
      <c r="B1353" s="109" t="s">
        <v>2024</v>
      </c>
      <c r="C1353" s="18" t="s">
        <v>489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1563</v>
      </c>
      <c r="B1354" s="109" t="s">
        <v>2025</v>
      </c>
      <c r="C1354" s="18" t="s">
        <v>720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24.75" customHeight="1" hidden="1">
      <c r="A1355" s="5">
        <v>1564</v>
      </c>
      <c r="B1355" s="109" t="s">
        <v>1943</v>
      </c>
      <c r="C1355" s="18" t="s">
        <v>490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6.25" customHeight="1" hidden="1">
      <c r="A1356" s="5">
        <v>1565</v>
      </c>
      <c r="B1356" s="109" t="s">
        <v>1944</v>
      </c>
      <c r="C1356" s="18" t="s">
        <v>490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9.5" customHeight="1" hidden="1">
      <c r="A1357" s="5">
        <v>1566</v>
      </c>
      <c r="B1357" s="109" t="s">
        <v>2026</v>
      </c>
      <c r="C1357" s="18" t="s">
        <v>721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>
      <c r="A1358" s="5">
        <v>1567</v>
      </c>
      <c r="B1358" s="45"/>
      <c r="C1358" s="17" t="s">
        <v>722</v>
      </c>
      <c r="D1358" s="17"/>
      <c r="E1358" s="68" t="e">
        <f>SUM(#REF!,E30,#REF!,#REF!,#REF!,E168,E214,#REF!,E372,#REF!,E440,E480,#REF!,#REF!,E542,#REF!,#REF!,E658,#REF!,#REF!,E745:E1357)</f>
        <v>#REF!</v>
      </c>
      <c r="F1358" s="68" t="e">
        <f>SUM(#REF!,F30,#REF!,#REF!,#REF!,F168,F214,#REF!,F372,#REF!,F440,F480,#REF!,#REF!,F542,#REF!,#REF!,F658,#REF!,#REF!,F745:F1357)</f>
        <v>#REF!</v>
      </c>
      <c r="G1358" s="68" t="e">
        <f>SUM(#REF!,G30,#REF!,#REF!,#REF!,G168,G214,#REF!,G372,#REF!,G440,G480,#REF!,#REF!,G542,#REF!,#REF!,G658,#REF!,#REF!,G745:G1357)</f>
        <v>#REF!</v>
      </c>
      <c r="H1358" s="68" t="e">
        <f>SUM(#REF!,H30,#REF!,#REF!,#REF!,H168,H214,#REF!,H372,#REF!,H440,H480,#REF!,#REF!,H542,#REF!,#REF!,H658,#REF!,#REF!,H745:H1357)</f>
        <v>#REF!</v>
      </c>
      <c r="I1358" s="68" t="e">
        <f>SUM(#REF!,I30,#REF!,#REF!,#REF!,I168,I214,#REF!,I372,#REF!,I440,I480,#REF!,#REF!,I542,#REF!,#REF!,I658,#REF!,#REF!,I745:I1357)</f>
        <v>#REF!</v>
      </c>
      <c r="J1358" s="68" t="e">
        <f>SUM(#REF!,J30,#REF!,#REF!,#REF!,J168,J214,#REF!,J372,#REF!,J440,J480,#REF!,#REF!,J542,#REF!,#REF!,J658,#REF!,#REF!,J745:J1357)</f>
        <v>#REF!</v>
      </c>
      <c r="K1358" s="68" t="e">
        <f>SUM(#REF!,K30,#REF!,#REF!,#REF!,K168,K214,#REF!,K372,#REF!,K440,K480,#REF!,#REF!,K542,#REF!,#REF!,K658,#REF!,#REF!,K745:K1357)</f>
        <v>#REF!</v>
      </c>
      <c r="L1358" s="68" t="e">
        <f>SUM(#REF!,L30,#REF!,#REF!,#REF!,L168,L214,#REF!,L372,#REF!,L440,L480,#REF!,#REF!,L542,#REF!,#REF!,L658,#REF!,#REF!,L745:L1357)</f>
        <v>#REF!</v>
      </c>
      <c r="M1358" s="68" t="e">
        <f>SUM(#REF!,M30,#REF!,#REF!,#REF!,M168,M214,#REF!,M372,#REF!,M440,M480,#REF!,#REF!,M542,#REF!,#REF!,M658,#REF!,#REF!,M745:M1357)</f>
        <v>#REF!</v>
      </c>
      <c r="N1358" s="68" t="e">
        <f>SUM(#REF!,N30,#REF!,#REF!,#REF!,N168,N214,#REF!,N372,#REF!,N440,N480,#REF!,#REF!,N542,#REF!,#REF!,N658,#REF!,#REF!,N745:N1357)</f>
        <v>#REF!</v>
      </c>
      <c r="O1358" s="68" t="e">
        <f>SUM(#REF!,O30,#REF!,#REF!,#REF!,O168,O214,#REF!,O372,#REF!,O440,O480,#REF!,#REF!,O542,#REF!,#REF!,O658,#REF!,#REF!,O745:O1357)</f>
        <v>#REF!</v>
      </c>
      <c r="P1358" s="68" t="e">
        <f>SUM(#REF!,P30,#REF!,#REF!,#REF!,P168,P214,#REF!,P372,#REF!,P440,P480,#REF!,#REF!,P542,#REF!,#REF!,P658,#REF!,#REF!,P745:P1357)</f>
        <v>#REF!</v>
      </c>
      <c r="Q1358" s="68" t="e">
        <f>SUM(#REF!,Q30,#REF!,#REF!,#REF!,Q168,Q214,#REF!,Q372,#REF!,Q440,Q480,#REF!,#REF!,Q542,#REF!,#REF!,Q658,#REF!,#REF!,Q745:Q1357)</f>
        <v>#REF!</v>
      </c>
      <c r="R1358" s="68" t="e">
        <f>SUM(#REF!,R30,#REF!,#REF!,#REF!,R168,R214,#REF!,R372,#REF!,R440,R480,#REF!,#REF!,R542,#REF!,#REF!,R658,#REF!,#REF!,R745:R1357)</f>
        <v>#REF!</v>
      </c>
      <c r="S1358" s="68" t="e">
        <f>SUM(#REF!,S30,#REF!,#REF!,#REF!,S168,S214,#REF!,S372,#REF!,S440,S480,#REF!,#REF!,S542,#REF!,#REF!,S658,#REF!,#REF!,S745:S1357)</f>
        <v>#REF!</v>
      </c>
      <c r="T1358" s="68" t="e">
        <f>SUM(#REF!,T30,#REF!,#REF!,#REF!,T168,T214,#REF!,T372,#REF!,T440,T480,#REF!,#REF!,T542,#REF!,#REF!,T658,#REF!,#REF!,T745:T1357)</f>
        <v>#REF!</v>
      </c>
      <c r="U1358" s="68" t="e">
        <f>SUM(#REF!,U30,#REF!,#REF!,#REF!,U168,U214,#REF!,U372,#REF!,U440,U480,#REF!,#REF!,U542,#REF!,#REF!,U658,#REF!,#REF!,U745:U1357)</f>
        <v>#REF!</v>
      </c>
      <c r="V1358" s="68" t="e">
        <f>SUM(#REF!,V30,#REF!,#REF!,#REF!,V168,V214,#REF!,V372,#REF!,V440,V480,#REF!,#REF!,V542,#REF!,#REF!,V658,#REF!,#REF!,V745:V1357)</f>
        <v>#REF!</v>
      </c>
      <c r="W1358" s="68" t="e">
        <f>SUM(#REF!,W30,#REF!,#REF!,#REF!,W168,W214,#REF!,W372,#REF!,W440,W480,#REF!,#REF!,W542,#REF!,#REF!,W658,#REF!,#REF!,W745:W1357)</f>
        <v>#REF!</v>
      </c>
      <c r="X1358" s="68" t="e">
        <f>SUM(#REF!,X30,#REF!,#REF!,#REF!,X168,X214,#REF!,X372,#REF!,X440,X480,#REF!,#REF!,X542,#REF!,#REF!,X658,#REF!,#REF!,X745:X1357)</f>
        <v>#REF!</v>
      </c>
      <c r="Y1358" s="68" t="e">
        <f>SUM(#REF!,Y30,#REF!,#REF!,#REF!,Y168,Y214,#REF!,Y372,#REF!,Y440,Y480,#REF!,#REF!,Y542,#REF!,#REF!,Y658,#REF!,#REF!,Y745:Y1357)</f>
        <v>#REF!</v>
      </c>
      <c r="Z1358" s="68" t="e">
        <f>SUM(#REF!,Z30,#REF!,#REF!,#REF!,Z168,Z214,#REF!,Z372,#REF!,Z440,Z480,#REF!,#REF!,Z542,#REF!,#REF!,Z658,#REF!,#REF!,Z745:Z1357)</f>
        <v>#REF!</v>
      </c>
      <c r="AA1358" s="68" t="e">
        <f>SUM(#REF!,AA30,#REF!,#REF!,#REF!,AA168,AA214,#REF!,AA372,#REF!,AA440,AA480,#REF!,#REF!,AA542,#REF!,#REF!,AA658,#REF!,#REF!,AA745:AA1357)</f>
        <v>#REF!</v>
      </c>
      <c r="AB1358" s="68" t="e">
        <f>SUM(#REF!,AB30,#REF!,#REF!,#REF!,AB168,AB214,#REF!,AB372,#REF!,AB440,AB480,#REF!,#REF!,AB542,#REF!,#REF!,AB658,#REF!,#REF!,AB745:AB1357)</f>
        <v>#REF!</v>
      </c>
      <c r="AC1358" s="68" t="e">
        <f>SUM(#REF!,AC30,#REF!,#REF!,#REF!,AC168,AC214,#REF!,AC372,#REF!,AC440,AC480,#REF!,#REF!,AC542,#REF!,#REF!,AC658,#REF!,#REF!,AC745:AC1357)</f>
        <v>#REF!</v>
      </c>
      <c r="AD1358" s="68" t="e">
        <f>SUM(#REF!,AD30,#REF!,#REF!,#REF!,AD168,AD214,#REF!,AD372,#REF!,AD440,AD480,#REF!,#REF!,AD542,#REF!,#REF!,AD658,#REF!,#REF!,AD745:AD1357)</f>
        <v>#REF!</v>
      </c>
      <c r="AE1358" s="68" t="e">
        <f>SUM(#REF!,AE30,#REF!,#REF!,#REF!,AE168,AE214,#REF!,AE372,#REF!,AE440,AE480,#REF!,#REF!,AE542,#REF!,#REF!,AE658,#REF!,#REF!,AE745:AE1357)</f>
        <v>#REF!</v>
      </c>
      <c r="AF1358" s="68" t="e">
        <f>SUM(#REF!,AF30,#REF!,#REF!,#REF!,AF168,AF214,#REF!,AF372,#REF!,AF440,AF480,#REF!,#REF!,AF542,#REF!,#REF!,AF658,#REF!,#REF!,AF745:AF1357)</f>
        <v>#REF!</v>
      </c>
      <c r="AG1358" s="68" t="e">
        <f>SUM(#REF!,AG30,#REF!,#REF!,#REF!,AG168,AG214,#REF!,AG372,#REF!,AG440,AG480,#REF!,#REF!,AG542,#REF!,#REF!,AG658,#REF!,#REF!,AG745:AG1357)</f>
        <v>#REF!</v>
      </c>
      <c r="AH1358" s="68" t="e">
        <f>SUM(#REF!,AH30,#REF!,#REF!,#REF!,AH168,AH214,#REF!,AH372,#REF!,AH440,AH480,#REF!,#REF!,AH542,#REF!,#REF!,AH658,#REF!,#REF!,AH745:AH1357)</f>
        <v>#REF!</v>
      </c>
      <c r="AI1358" s="68" t="e">
        <f>SUM(#REF!,AI30,#REF!,#REF!,#REF!,AI168,AI214,#REF!,AI372,#REF!,AI440,AI480,#REF!,#REF!,AI542,#REF!,#REF!,AI658,#REF!,#REF!,AI745:AI1357)</f>
        <v>#REF!</v>
      </c>
      <c r="AJ1358" s="68" t="e">
        <f>SUM(#REF!,AJ30,#REF!,#REF!,#REF!,AJ168,AJ214,#REF!,AJ372,#REF!,AJ440,AJ480,#REF!,#REF!,AJ542,#REF!,#REF!,AJ658,#REF!,#REF!,AJ745:AJ1357)</f>
        <v>#REF!</v>
      </c>
      <c r="AK1358" s="68" t="e">
        <f>SUM(#REF!,AK30,#REF!,#REF!,#REF!,AK168,AK214,#REF!,AK372,#REF!,AK440,AK480,#REF!,#REF!,AK542,#REF!,#REF!,AK658,#REF!,#REF!,AK745:AK1357)</f>
        <v>#REF!</v>
      </c>
      <c r="AL1358" s="68" t="e">
        <f>SUM(#REF!,AL30,#REF!,#REF!,#REF!,AL168,AL214,#REF!,AL372,#REF!,AL440,AL480,#REF!,#REF!,AL542,#REF!,#REF!,AL658,#REF!,#REF!,AL745:AL1357)</f>
        <v>#REF!</v>
      </c>
      <c r="AM1358" s="68" t="e">
        <f>SUM(#REF!,AM30,#REF!,#REF!,#REF!,AM168,AM214,#REF!,AM372,#REF!,AM440,AM480,#REF!,#REF!,AM542,#REF!,#REF!,AM658,#REF!,#REF!,AM745:AM1357)</f>
        <v>#REF!</v>
      </c>
      <c r="AN1358" s="68" t="e">
        <f>SUM(#REF!,AN30,#REF!,#REF!,#REF!,AN168,AN214,#REF!,AN372,#REF!,AN440,AN480,#REF!,#REF!,AN542,#REF!,#REF!,AN658,#REF!,#REF!,AN745:AN1357)</f>
        <v>#REF!</v>
      </c>
      <c r="AO1358" s="68" t="e">
        <f>SUM(#REF!,AO30,#REF!,#REF!,#REF!,AO168,AO214,#REF!,AO372,#REF!,AO440,AO480,#REF!,#REF!,AO542,#REF!,#REF!,AO658,#REF!,#REF!,AO745:AO1357)</f>
        <v>#REF!</v>
      </c>
      <c r="AP1358" s="68" t="e">
        <f>SUM(#REF!,AP30,#REF!,#REF!,#REF!,AP168,AP214,#REF!,AP372,#REF!,AP440,AP480,#REF!,#REF!,AP542,#REF!,#REF!,AP658,#REF!,#REF!,AP745:AP1357)</f>
        <v>#REF!</v>
      </c>
      <c r="AQ1358" s="68" t="e">
        <f>SUM(#REF!,AQ30,#REF!,#REF!,#REF!,AQ168,AQ214,#REF!,AQ372,#REF!,AQ440,AQ480,#REF!,#REF!,AQ542,#REF!,#REF!,AQ658,#REF!,#REF!,AQ745:AQ1357)</f>
        <v>#REF!</v>
      </c>
      <c r="AR1358" s="68" t="e">
        <f>SUM(#REF!,AR30,#REF!,#REF!,#REF!,AR168,AR214,#REF!,AR372,#REF!,AR440,AR480,#REF!,#REF!,AR542,#REF!,#REF!,AR658,#REF!,#REF!,AR745:AR1357)</f>
        <v>#REF!</v>
      </c>
      <c r="AS1358" s="68" t="e">
        <f>SUM(#REF!,AS30,#REF!,#REF!,#REF!,AS168,AS214,#REF!,AS372,#REF!,AS440,AS480,#REF!,#REF!,AS542,#REF!,#REF!,AS658,#REF!,#REF!,AS745:AS1357)</f>
        <v>#REF!</v>
      </c>
      <c r="AT1358" s="68" t="e">
        <f>SUM(#REF!,AT30,#REF!,#REF!,#REF!,AT168,AT214,#REF!,AT372,#REF!,AT440,AT480,#REF!,#REF!,AT542,#REF!,#REF!,AT658,#REF!,#REF!,AT745:AT1357)</f>
        <v>#REF!</v>
      </c>
      <c r="AU1358" s="68" t="e">
        <f>SUM(#REF!,AU30,#REF!,#REF!,#REF!,AU168,AU214,#REF!,AU372,#REF!,AU440,AU480,#REF!,#REF!,AU542,#REF!,#REF!,AU658,#REF!,#REF!,AU745:AU1357)</f>
        <v>#REF!</v>
      </c>
      <c r="AV1358" s="68" t="e">
        <f>SUM(#REF!,AV30,#REF!,#REF!,#REF!,AV168,AV214,#REF!,AV372,#REF!,AV440,AV480,#REF!,#REF!,AV542,#REF!,#REF!,AV658,#REF!,#REF!,AV745:AV1357)</f>
        <v>#REF!</v>
      </c>
      <c r="AW1358" s="68" t="e">
        <f>SUM(#REF!,AW30,#REF!,#REF!,#REF!,AW168,AW214,#REF!,AW372,#REF!,AW440,AW480,#REF!,#REF!,AW542,#REF!,#REF!,AW658,#REF!,#REF!,AW745:AW1357)</f>
        <v>#REF!</v>
      </c>
      <c r="AX1358" s="68" t="e">
        <f>SUM(#REF!,AX30,#REF!,#REF!,#REF!,AX168,AX214,#REF!,AX372,#REF!,AX440,AX480,#REF!,#REF!,AX542,#REF!,#REF!,AX658,#REF!,#REF!,AX745:AX1357)</f>
        <v>#REF!</v>
      </c>
      <c r="AY1358" s="68" t="e">
        <f>SUM(#REF!,AY30,#REF!,#REF!,#REF!,AY168,AY214,#REF!,AY372,#REF!,AY440,AY480,#REF!,#REF!,AY542,#REF!,#REF!,AY658,#REF!,#REF!,AY745:AY1357)</f>
        <v>#REF!</v>
      </c>
      <c r="AZ1358" s="68" t="e">
        <f>SUM(#REF!,AZ30,#REF!,#REF!,#REF!,AZ168,AZ214,#REF!,AZ372,#REF!,AZ440,AZ480,#REF!,#REF!,AZ542,#REF!,#REF!,AZ658,#REF!,#REF!,AZ745:AZ1357)</f>
        <v>#REF!</v>
      </c>
      <c r="BA1358" s="68" t="e">
        <f>SUM(#REF!,BA30,#REF!,#REF!,#REF!,BA168,BA214,#REF!,BA372,#REF!,BA440,BA480,#REF!,#REF!,BA542,#REF!,#REF!,BA658,#REF!,#REF!,BA745:BA1357)</f>
        <v>#REF!</v>
      </c>
      <c r="BB1358" s="68" t="e">
        <f>SUM(#REF!,BB30,#REF!,#REF!,#REF!,BB168,BB214,#REF!,BB372,#REF!,BB440,BB480,#REF!,#REF!,BB542,#REF!,#REF!,BB658,#REF!,#REF!,BB745:BB1357)</f>
        <v>#REF!</v>
      </c>
      <c r="BC1358" s="68" t="e">
        <f>SUM(#REF!,BC30,#REF!,#REF!,#REF!,BC168,BC214,#REF!,BC372,#REF!,BC440,BC480,#REF!,#REF!,BC542,#REF!,#REF!,BC658,#REF!,#REF!,BC745:BC1357)</f>
        <v>#REF!</v>
      </c>
      <c r="BD1358" s="68" t="e">
        <f>SUM(#REF!,BD30,#REF!,#REF!,#REF!,BD168,BD214,#REF!,BD372,#REF!,BD440,BD480,#REF!,#REF!,BD542,#REF!,#REF!,BD658,#REF!,#REF!,BD745:BD1357)</f>
        <v>#REF!</v>
      </c>
      <c r="BE1358" s="68" t="e">
        <f>SUM(#REF!,BE30,#REF!,#REF!,#REF!,BE168,BE214,#REF!,BE372,#REF!,BE440,BE480,#REF!,#REF!,BE542,#REF!,#REF!,BE658,#REF!,#REF!,BE745:BE1357)</f>
        <v>#REF!</v>
      </c>
      <c r="BF1358" s="68" t="e">
        <f>SUM(#REF!,BF30,#REF!,#REF!,#REF!,BF168,BF214,#REF!,BF372,#REF!,BF440,BF480,#REF!,#REF!,BF542,#REF!,#REF!,BF658,#REF!,#REF!,BF745:BF1357)</f>
        <v>#REF!</v>
      </c>
      <c r="BG1358" s="68" t="e">
        <f>SUM(#REF!,BG30,#REF!,#REF!,#REF!,BG168,BG214,#REF!,BG372,#REF!,BG440,BG480,#REF!,#REF!,BG542,#REF!,#REF!,BG658,#REF!,#REF!,BG745:BG1357)</f>
        <v>#REF!</v>
      </c>
      <c r="BH1358" s="68" t="e">
        <f>SUM(#REF!,BH30,#REF!,#REF!,#REF!,BH168,BH214,#REF!,BH372,#REF!,BH440,BH480,#REF!,#REF!,BH542,#REF!,#REF!,BH658,#REF!,#REF!,BH745:BH1357)</f>
        <v>#REF!</v>
      </c>
      <c r="BI1358" s="68" t="e">
        <f>SUM(#REF!,BI30,#REF!,#REF!,#REF!,BI168,BI214,#REF!,BI372,#REF!,BI440,BI480,#REF!,#REF!,BI542,#REF!,#REF!,BI658,#REF!,#REF!,BI745:BI1357)</f>
        <v>#REF!</v>
      </c>
      <c r="BJ1358" s="68" t="e">
        <f>SUM(#REF!,BJ30,#REF!,#REF!,#REF!,BJ168,BJ214,#REF!,BJ372,#REF!,BJ440,BJ480,#REF!,#REF!,BJ542,#REF!,#REF!,BJ658,#REF!,#REF!,BJ745:BJ1357)</f>
        <v>#REF!</v>
      </c>
      <c r="BK1358" s="68" t="e">
        <f>SUM(#REF!,BK30,#REF!,#REF!,#REF!,BK168,BK214,#REF!,BK372,#REF!,BK440,BK480,#REF!,#REF!,BK542,#REF!,#REF!,BK658,#REF!,#REF!,BK745:BK1357)</f>
        <v>#REF!</v>
      </c>
      <c r="BL1358" s="68" t="e">
        <f>SUM(#REF!,BL30,#REF!,#REF!,#REF!,BL168,BL214,#REF!,BL372,#REF!,BL440,BL480,#REF!,#REF!,BL542,#REF!,#REF!,BL658,#REF!,#REF!,BL745:BL1357)</f>
        <v>#REF!</v>
      </c>
      <c r="BM1358" s="68" t="e">
        <f>SUM(#REF!,BM30,#REF!,#REF!,#REF!,BM168,BM214,#REF!,BM372,#REF!,BM440,BM480,#REF!,#REF!,BM542,#REF!,#REF!,BM658,#REF!,#REF!,BM745:BM1357)</f>
        <v>#REF!</v>
      </c>
    </row>
    <row r="1359" spans="1:65" ht="19.5" customHeight="1">
      <c r="A1359" s="5">
        <v>1568</v>
      </c>
      <c r="B1359" s="27"/>
      <c r="C1359" s="20" t="s">
        <v>723</v>
      </c>
      <c r="D1359" s="20"/>
      <c r="E1359" s="26">
        <v>14</v>
      </c>
      <c r="F1359" s="26">
        <v>6</v>
      </c>
      <c r="G1359" s="26"/>
      <c r="H1359" s="26"/>
      <c r="I1359" s="26">
        <v>8</v>
      </c>
      <c r="J1359" s="26"/>
      <c r="K1359" s="26">
        <v>4</v>
      </c>
      <c r="L1359" s="26"/>
      <c r="M1359" s="26"/>
      <c r="N1359" s="26"/>
      <c r="O1359" s="26"/>
      <c r="P1359" s="26"/>
      <c r="Q1359" s="26"/>
      <c r="R1359" s="26">
        <v>4</v>
      </c>
      <c r="S1359" s="26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>
        <v>1</v>
      </c>
      <c r="AE1359" s="29"/>
      <c r="AF1359" s="29"/>
      <c r="AG1359" s="29"/>
      <c r="AH1359" s="29">
        <v>2</v>
      </c>
      <c r="AI1359" s="29"/>
      <c r="AJ1359" s="29"/>
      <c r="AK1359" s="29">
        <v>2</v>
      </c>
      <c r="AL1359" s="29">
        <v>1</v>
      </c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9.5" customHeight="1">
      <c r="A1360" s="5">
        <v>1569</v>
      </c>
      <c r="B1360" s="27"/>
      <c r="C1360" s="21" t="s">
        <v>724</v>
      </c>
      <c r="D1360" s="21"/>
      <c r="E1360" s="26">
        <v>17</v>
      </c>
      <c r="F1360" s="26">
        <v>11</v>
      </c>
      <c r="G1360" s="26"/>
      <c r="H1360" s="26"/>
      <c r="I1360" s="26">
        <v>6</v>
      </c>
      <c r="J1360" s="26"/>
      <c r="K1360" s="26"/>
      <c r="L1360" s="26"/>
      <c r="M1360" s="26"/>
      <c r="N1360" s="26">
        <v>2</v>
      </c>
      <c r="O1360" s="26"/>
      <c r="P1360" s="26"/>
      <c r="Q1360" s="26">
        <v>1</v>
      </c>
      <c r="R1360" s="26">
        <v>3</v>
      </c>
      <c r="S1360" s="26"/>
      <c r="T1360" s="29">
        <v>1</v>
      </c>
      <c r="U1360" s="29"/>
      <c r="V1360" s="29"/>
      <c r="W1360" s="29">
        <v>1</v>
      </c>
      <c r="X1360" s="29"/>
      <c r="Y1360" s="29"/>
      <c r="Z1360" s="29"/>
      <c r="AA1360" s="29"/>
      <c r="AB1360" s="29"/>
      <c r="AC1360" s="29"/>
      <c r="AD1360" s="29">
        <v>3</v>
      </c>
      <c r="AE1360" s="29"/>
      <c r="AF1360" s="29"/>
      <c r="AG1360" s="29"/>
      <c r="AH1360" s="29">
        <v>3</v>
      </c>
      <c r="AI1360" s="29"/>
      <c r="AJ1360" s="29"/>
      <c r="AK1360" s="29">
        <v>4</v>
      </c>
      <c r="AL1360" s="29"/>
      <c r="AM1360" s="29"/>
      <c r="AN1360" s="29"/>
      <c r="AO1360" s="29"/>
      <c r="AP1360" s="29"/>
      <c r="AQ1360" s="29"/>
      <c r="AR1360" s="29">
        <v>4</v>
      </c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9.5" customHeight="1">
      <c r="A1361" s="5">
        <v>1570</v>
      </c>
      <c r="B1361" s="27"/>
      <c r="C1361" s="21" t="s">
        <v>725</v>
      </c>
      <c r="D1361" s="21"/>
      <c r="E1361" s="26">
        <v>14</v>
      </c>
      <c r="F1361" s="26">
        <v>11</v>
      </c>
      <c r="G1361" s="26"/>
      <c r="H1361" s="26"/>
      <c r="I1361" s="26">
        <v>3</v>
      </c>
      <c r="J1361" s="26"/>
      <c r="K1361" s="26"/>
      <c r="L1361" s="26">
        <v>1</v>
      </c>
      <c r="M1361" s="26"/>
      <c r="N1361" s="26"/>
      <c r="O1361" s="26"/>
      <c r="P1361" s="26"/>
      <c r="Q1361" s="26">
        <v>1</v>
      </c>
      <c r="R1361" s="26">
        <v>1</v>
      </c>
      <c r="S1361" s="26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>
        <v>11</v>
      </c>
      <c r="AL1361" s="29"/>
      <c r="AM1361" s="29"/>
      <c r="AN1361" s="29"/>
      <c r="AO1361" s="29"/>
      <c r="AP1361" s="29"/>
      <c r="AQ1361" s="29"/>
      <c r="AR1361" s="29">
        <v>2</v>
      </c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s="66" customFormat="1" ht="27" customHeight="1">
      <c r="A1362" s="5">
        <v>1572</v>
      </c>
      <c r="B1362" s="99"/>
      <c r="C1362" s="65" t="s">
        <v>727</v>
      </c>
      <c r="D1362" s="65"/>
      <c r="E1362" s="26">
        <v>1</v>
      </c>
      <c r="F1362" s="26">
        <v>1</v>
      </c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>
        <v>1</v>
      </c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s="66" customFormat="1" ht="19.5" customHeight="1">
      <c r="A1363" s="5">
        <v>1573</v>
      </c>
      <c r="B1363" s="99"/>
      <c r="C1363" s="65" t="s">
        <v>728</v>
      </c>
      <c r="D1363" s="65"/>
      <c r="E1363" s="26">
        <v>5</v>
      </c>
      <c r="F1363" s="26">
        <v>4</v>
      </c>
      <c r="G1363" s="26"/>
      <c r="H1363" s="26"/>
      <c r="I1363" s="26">
        <v>1</v>
      </c>
      <c r="J1363" s="26"/>
      <c r="K1363" s="26">
        <v>1</v>
      </c>
      <c r="L1363" s="26"/>
      <c r="M1363" s="26"/>
      <c r="N1363" s="26"/>
      <c r="O1363" s="26"/>
      <c r="P1363" s="26"/>
      <c r="Q1363" s="26"/>
      <c r="R1363" s="26"/>
      <c r="S1363" s="26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>
        <v>4</v>
      </c>
      <c r="AL1363" s="29"/>
      <c r="AM1363" s="29"/>
      <c r="AN1363" s="29"/>
      <c r="AO1363" s="29"/>
      <c r="AP1363" s="29"/>
      <c r="AQ1363" s="29"/>
      <c r="AR1363" s="29">
        <v>2</v>
      </c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9" customHeight="1">
      <c r="A1364" s="7"/>
      <c r="B1364" s="11"/>
      <c r="C1364" s="22"/>
      <c r="D1364" s="22"/>
      <c r="E1364" s="30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4"/>
      <c r="S1364" s="34"/>
      <c r="T1364" s="41"/>
      <c r="U1364" s="41"/>
      <c r="V1364" s="41"/>
      <c r="W1364" s="41"/>
      <c r="X1364" s="41"/>
      <c r="Y1364" s="41"/>
      <c r="Z1364" s="41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9"/>
    </row>
    <row r="1365" spans="1:65" ht="12.75" customHeight="1">
      <c r="A1365" s="7"/>
      <c r="B1365" s="12"/>
      <c r="C1365" s="209" t="s">
        <v>729</v>
      </c>
      <c r="D1365" s="23" t="s">
        <v>2167</v>
      </c>
      <c r="E1365" s="28" t="s">
        <v>732</v>
      </c>
      <c r="F1365" s="98" t="s">
        <v>1145</v>
      </c>
      <c r="G1365" s="98" t="s">
        <v>1212</v>
      </c>
      <c r="H1365" s="98" t="s">
        <v>1202</v>
      </c>
      <c r="I1365" s="98" t="s">
        <v>1208</v>
      </c>
      <c r="J1365" s="98" t="s">
        <v>1222</v>
      </c>
      <c r="K1365" s="98" t="s">
        <v>1215</v>
      </c>
      <c r="L1365" s="98" t="s">
        <v>1205</v>
      </c>
      <c r="M1365" s="98" t="s">
        <v>1219</v>
      </c>
      <c r="N1365" s="98" t="s">
        <v>1225</v>
      </c>
      <c r="O1365" s="98" t="s">
        <v>1371</v>
      </c>
      <c r="P1365" s="98" t="s">
        <v>1372</v>
      </c>
      <c r="Q1365" s="98" t="s">
        <v>1373</v>
      </c>
      <c r="R1365" s="98" t="s">
        <v>1374</v>
      </c>
      <c r="S1365" s="40"/>
      <c r="T1365" s="40"/>
      <c r="U1365" s="40"/>
      <c r="V1365" s="40"/>
      <c r="W1365" s="40"/>
      <c r="X1365" s="40"/>
      <c r="Y1365" s="40"/>
      <c r="Z1365" s="40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  <c r="AP1365" s="72"/>
      <c r="AQ1365" s="72"/>
      <c r="AR1365" s="72"/>
      <c r="AZ1365" s="176" t="s">
        <v>2043</v>
      </c>
      <c r="BA1365" s="176"/>
      <c r="BB1365" s="125"/>
      <c r="BC1365" s="177" t="s">
        <v>2167</v>
      </c>
      <c r="BD1365" s="177"/>
      <c r="BE1365" s="177"/>
      <c r="BF1365" s="126" t="s">
        <v>2167</v>
      </c>
      <c r="BG1365" s="179" t="s">
        <v>2168</v>
      </c>
      <c r="BH1365" s="179"/>
      <c r="BI1365" s="179"/>
      <c r="BJ1365" s="179"/>
      <c r="BK1365" s="179"/>
      <c r="BL1365" s="125"/>
      <c r="BM1365" s="73" t="s">
        <v>2167</v>
      </c>
    </row>
    <row r="1366" spans="1:65" s="62" customFormat="1" ht="19.5" customHeight="1">
      <c r="A1366" s="74"/>
      <c r="B1366" s="75"/>
      <c r="C1366" s="210"/>
      <c r="D1366" s="63" t="s">
        <v>2167</v>
      </c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76"/>
      <c r="T1366" s="76"/>
      <c r="AB1366" s="97"/>
      <c r="AC1366" s="97"/>
      <c r="AD1366" s="97"/>
      <c r="AE1366" s="97"/>
      <c r="AF1366" s="77"/>
      <c r="AG1366" s="77"/>
      <c r="AH1366" s="77"/>
      <c r="AI1366" s="77"/>
      <c r="AJ1366" s="77"/>
      <c r="AK1366" s="77"/>
      <c r="AL1366" s="77"/>
      <c r="AM1366" s="77"/>
      <c r="AN1366" s="77"/>
      <c r="AO1366" s="77"/>
      <c r="AP1366" s="77"/>
      <c r="AQ1366" s="77"/>
      <c r="AR1366" s="77"/>
      <c r="AS1366" s="97"/>
      <c r="AT1366" s="97"/>
      <c r="AU1366" s="97"/>
      <c r="AV1366" s="97"/>
      <c r="AZ1366" s="127" t="s">
        <v>2167</v>
      </c>
      <c r="BA1366" s="127" t="s">
        <v>2167</v>
      </c>
      <c r="BB1366" s="125"/>
      <c r="BC1366" s="170" t="s">
        <v>2038</v>
      </c>
      <c r="BD1366" s="170"/>
      <c r="BE1366" s="170"/>
      <c r="BF1366" s="126" t="s">
        <v>2167</v>
      </c>
      <c r="BG1366" s="170" t="s">
        <v>2039</v>
      </c>
      <c r="BH1366" s="170"/>
      <c r="BI1366" s="170"/>
      <c r="BK1366" s="125"/>
      <c r="BL1366" s="125"/>
      <c r="BM1366" s="78" t="s">
        <v>2167</v>
      </c>
    </row>
    <row r="1367" spans="1:65" ht="12.75" customHeight="1">
      <c r="A1367" s="7"/>
      <c r="B1367" s="12"/>
      <c r="C1367" s="207" t="s">
        <v>730</v>
      </c>
      <c r="D1367" s="23" t="s">
        <v>2167</v>
      </c>
      <c r="E1367" s="27" t="s">
        <v>733</v>
      </c>
      <c r="F1367" s="79" t="s">
        <v>1146</v>
      </c>
      <c r="G1367" s="79" t="s">
        <v>1213</v>
      </c>
      <c r="H1367" s="79" t="s">
        <v>1203</v>
      </c>
      <c r="I1367" s="79" t="s">
        <v>1209</v>
      </c>
      <c r="J1367" s="79" t="s">
        <v>1223</v>
      </c>
      <c r="K1367" s="79" t="s">
        <v>1216</v>
      </c>
      <c r="L1367" s="69" t="s">
        <v>1206</v>
      </c>
      <c r="M1367" s="79" t="s">
        <v>1220</v>
      </c>
      <c r="N1367" s="79" t="s">
        <v>1226</v>
      </c>
      <c r="O1367" s="80"/>
      <c r="P1367" s="81"/>
      <c r="Q1367" s="81"/>
      <c r="R1367" s="40"/>
      <c r="S1367" s="40"/>
      <c r="T1367" s="40"/>
      <c r="AB1367" s="94"/>
      <c r="AC1367" s="94"/>
      <c r="AD1367" s="94"/>
      <c r="AE1367" s="94"/>
      <c r="AF1367" s="72"/>
      <c r="AG1367" s="72"/>
      <c r="AH1367" s="72"/>
      <c r="AI1367" s="72"/>
      <c r="AT1367" s="94"/>
      <c r="AU1367" s="94"/>
      <c r="AV1367" s="94"/>
      <c r="AZ1367" s="178" t="s">
        <v>2044</v>
      </c>
      <c r="BA1367" s="178"/>
      <c r="BB1367" s="125"/>
      <c r="BC1367" s="177" t="s">
        <v>2167</v>
      </c>
      <c r="BD1367" s="177"/>
      <c r="BE1367" s="177"/>
      <c r="BF1367" s="126" t="s">
        <v>2167</v>
      </c>
      <c r="BG1367" s="179" t="s">
        <v>2169</v>
      </c>
      <c r="BH1367" s="179"/>
      <c r="BI1367" s="179"/>
      <c r="BJ1367" s="179"/>
      <c r="BK1367" s="179"/>
      <c r="BL1367" s="125"/>
      <c r="BM1367" s="44" t="s">
        <v>2167</v>
      </c>
    </row>
    <row r="1368" spans="1:68" s="62" customFormat="1" ht="19.5" customHeight="1">
      <c r="A1368" s="7"/>
      <c r="B1368" s="64"/>
      <c r="C1368" s="208"/>
      <c r="D1368" s="63" t="s">
        <v>2167</v>
      </c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82"/>
      <c r="P1368" s="83"/>
      <c r="Q1368" s="83"/>
      <c r="R1368" s="40"/>
      <c r="S1368" s="40"/>
      <c r="T1368" s="40"/>
      <c r="AB1368" s="97"/>
      <c r="AC1368" s="97"/>
      <c r="AD1368" s="97"/>
      <c r="AE1368" s="97"/>
      <c r="AF1368" s="72"/>
      <c r="AG1368" s="72"/>
      <c r="AH1368" s="72"/>
      <c r="AI1368" s="72"/>
      <c r="AT1368" s="97"/>
      <c r="AU1368" s="97"/>
      <c r="AV1368" s="97"/>
      <c r="AW1368" s="97"/>
      <c r="AX1368" s="97"/>
      <c r="AY1368" s="97"/>
      <c r="AZ1368" s="125"/>
      <c r="BA1368" s="125"/>
      <c r="BB1368" s="125"/>
      <c r="BC1368" s="170" t="s">
        <v>2038</v>
      </c>
      <c r="BD1368" s="170"/>
      <c r="BE1368" s="170"/>
      <c r="BF1368" s="125"/>
      <c r="BG1368" s="170" t="s">
        <v>2039</v>
      </c>
      <c r="BH1368" s="170"/>
      <c r="BI1368" s="170"/>
      <c r="BK1368" s="125"/>
      <c r="BL1368" s="125"/>
      <c r="BM1368" s="84" t="s">
        <v>2167</v>
      </c>
      <c r="BN1368" s="97"/>
      <c r="BO1368" s="97"/>
      <c r="BP1368" s="97"/>
    </row>
    <row r="1369" spans="53:64" ht="9.75" customHeight="1">
      <c r="BA1369" s="129" t="s">
        <v>2167</v>
      </c>
      <c r="BB1369" s="129" t="s">
        <v>2167</v>
      </c>
      <c r="BC1369" s="131" t="s">
        <v>2167</v>
      </c>
      <c r="BD1369" s="131" t="s">
        <v>2167</v>
      </c>
      <c r="BE1369" s="131" t="s">
        <v>2167</v>
      </c>
      <c r="BF1369" s="131" t="s">
        <v>2167</v>
      </c>
      <c r="BG1369" s="131" t="s">
        <v>2167</v>
      </c>
      <c r="BH1369" s="132" t="s">
        <v>2167</v>
      </c>
      <c r="BI1369" s="131" t="s">
        <v>2167</v>
      </c>
      <c r="BJ1369" s="133"/>
      <c r="BK1369" s="131" t="s">
        <v>2167</v>
      </c>
      <c r="BL1369" s="134" t="s">
        <v>2167</v>
      </c>
    </row>
    <row r="1370" spans="52:64" ht="12.75">
      <c r="AZ1370" s="129" t="s">
        <v>2041</v>
      </c>
      <c r="BB1370" s="171" t="s">
        <v>2170</v>
      </c>
      <c r="BC1370" s="171"/>
      <c r="BD1370" s="171"/>
      <c r="BE1370" s="125"/>
      <c r="BF1370" s="172" t="s">
        <v>2042</v>
      </c>
      <c r="BG1370" s="172"/>
      <c r="BH1370" s="172"/>
      <c r="BI1370" s="173" t="s">
        <v>2171</v>
      </c>
      <c r="BJ1370" s="173"/>
      <c r="BK1370" s="173"/>
      <c r="BL1370" s="173"/>
    </row>
    <row r="1371" spans="52:64" ht="12.75">
      <c r="AZ1371" s="125"/>
      <c r="BB1371" s="125"/>
      <c r="BC1371" s="125"/>
      <c r="BD1371" s="125"/>
      <c r="BE1371" s="125"/>
      <c r="BF1371" s="125"/>
      <c r="BG1371" s="125"/>
      <c r="BH1371" s="125"/>
      <c r="BI1371" s="125"/>
      <c r="BJ1371" s="125"/>
      <c r="BK1371" s="125"/>
      <c r="BL1371" s="125"/>
    </row>
    <row r="1372" spans="52:64" ht="12.75">
      <c r="AZ1372" s="169" t="s">
        <v>2040</v>
      </c>
      <c r="BA1372" s="169"/>
      <c r="BB1372" s="174" t="s">
        <v>2170</v>
      </c>
      <c r="BC1372" s="174"/>
      <c r="BD1372" s="174"/>
      <c r="BF1372" s="175" t="s">
        <v>2172</v>
      </c>
      <c r="BG1372" s="175"/>
      <c r="BH1372" s="175"/>
      <c r="BI1372" s="175"/>
      <c r="BJ1372" s="125"/>
      <c r="BK1372" s="125"/>
      <c r="BL1372" s="125"/>
    </row>
  </sheetData>
  <sheetProtection/>
  <mergeCells count="86">
    <mergeCell ref="AU9:AU10"/>
    <mergeCell ref="BG8:BG10"/>
    <mergeCell ref="C1367:C1368"/>
    <mergeCell ref="L7:L10"/>
    <mergeCell ref="AC8:AC10"/>
    <mergeCell ref="AD8:AD10"/>
    <mergeCell ref="N7:N10"/>
    <mergeCell ref="C1365:C1366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365:BA1365"/>
    <mergeCell ref="BC1365:BE1365"/>
    <mergeCell ref="BC1366:BE1366"/>
    <mergeCell ref="BG1366:BI1366"/>
    <mergeCell ref="AZ1367:BA1367"/>
    <mergeCell ref="BC1367:BE1367"/>
    <mergeCell ref="BG1365:BK1365"/>
    <mergeCell ref="BG1367:BK1367"/>
    <mergeCell ref="AZ1372:BA1372"/>
    <mergeCell ref="BC1368:BE1368"/>
    <mergeCell ref="BG1368:BI1368"/>
    <mergeCell ref="BB1370:BD1370"/>
    <mergeCell ref="BF1370:BH1370"/>
    <mergeCell ref="BI1370:BL1370"/>
    <mergeCell ref="BB1372:BD1372"/>
    <mergeCell ref="BF1372:BI137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42" r:id="rId1"/>
  <headerFooter>
    <oddFooter>&amp;L54E9E9BD&amp;CФорма № 6-8, Підрозділ: Арцизький районний суд Одеської області, Початок періоду: 01.01.2016, Кінець періоду: 30.06.2016</oddFooter>
  </headerFooter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266"/>
  <sheetViews>
    <sheetView view="pageBreakPreview" zoomScale="50" zoomScaleSheetLayoutView="50" workbookViewId="0" topLeftCell="F1">
      <selection activeCell="AM1257" sqref="AM125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8" t="s">
        <v>2167</v>
      </c>
      <c r="C4" s="159"/>
      <c r="D4" s="159"/>
    </row>
    <row r="5" spans="1:69" ht="12.75" customHeight="1" hidden="1">
      <c r="A5" s="160"/>
      <c r="B5" s="161" t="s">
        <v>2167</v>
      </c>
      <c r="C5" s="211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</row>
    <row r="6" spans="1:69" ht="33" customHeight="1">
      <c r="A6" s="186" t="s">
        <v>2088</v>
      </c>
      <c r="B6" s="222" t="s">
        <v>738</v>
      </c>
      <c r="C6" s="224" t="s">
        <v>76</v>
      </c>
      <c r="D6" s="157"/>
      <c r="E6" s="206" t="s">
        <v>2089</v>
      </c>
      <c r="F6" s="206" t="s">
        <v>2090</v>
      </c>
      <c r="G6" s="214"/>
      <c r="H6" s="214"/>
      <c r="I6" s="214"/>
      <c r="J6" s="214"/>
      <c r="K6" s="214"/>
      <c r="L6" s="214"/>
      <c r="M6" s="214"/>
      <c r="N6" s="206" t="s">
        <v>2091</v>
      </c>
      <c r="O6" s="206"/>
      <c r="P6" s="206"/>
      <c r="Q6" s="206"/>
      <c r="R6" s="206"/>
      <c r="S6" s="206"/>
      <c r="T6" s="206"/>
      <c r="U6" s="216" t="s">
        <v>2092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  <c r="AM6" s="206" t="s">
        <v>2093</v>
      </c>
      <c r="AN6" s="214"/>
      <c r="AO6" s="214"/>
      <c r="AP6" s="214"/>
      <c r="AQ6" s="214"/>
      <c r="AR6" s="214"/>
      <c r="AS6" s="214"/>
      <c r="AT6" s="206" t="s">
        <v>2094</v>
      </c>
      <c r="AU6" s="206" t="s">
        <v>2095</v>
      </c>
      <c r="AV6" s="206" t="s">
        <v>2096</v>
      </c>
      <c r="AW6" s="206" t="s">
        <v>2097</v>
      </c>
      <c r="AX6" s="206"/>
      <c r="AY6" s="206"/>
      <c r="AZ6" s="206"/>
      <c r="BA6" s="206" t="s">
        <v>2098</v>
      </c>
      <c r="BB6" s="206"/>
      <c r="BC6" s="206"/>
      <c r="BD6" s="206"/>
      <c r="BE6" s="206" t="s">
        <v>2098</v>
      </c>
      <c r="BF6" s="206"/>
      <c r="BG6" s="206"/>
      <c r="BH6" s="206" t="s">
        <v>2099</v>
      </c>
      <c r="BI6" s="206"/>
      <c r="BJ6" s="206"/>
      <c r="BK6" s="206"/>
      <c r="BL6" s="206"/>
      <c r="BM6" s="206"/>
      <c r="BN6" s="206"/>
      <c r="BO6" s="206"/>
      <c r="BP6" s="206"/>
      <c r="BQ6" s="206"/>
    </row>
    <row r="7" spans="1:69" ht="21.75" customHeight="1">
      <c r="A7" s="214"/>
      <c r="B7" s="223"/>
      <c r="C7" s="224"/>
      <c r="D7" s="157"/>
      <c r="E7" s="206"/>
      <c r="F7" s="206" t="s">
        <v>2100</v>
      </c>
      <c r="G7" s="206" t="s">
        <v>2101</v>
      </c>
      <c r="H7" s="206" t="s">
        <v>2102</v>
      </c>
      <c r="I7" s="206" t="s">
        <v>2103</v>
      </c>
      <c r="J7" s="206"/>
      <c r="K7" s="206"/>
      <c r="L7" s="206" t="s">
        <v>2104</v>
      </c>
      <c r="M7" s="206"/>
      <c r="N7" s="206" t="s">
        <v>2105</v>
      </c>
      <c r="O7" s="206" t="s">
        <v>2106</v>
      </c>
      <c r="P7" s="206" t="s">
        <v>2107</v>
      </c>
      <c r="Q7" s="206" t="s">
        <v>2108</v>
      </c>
      <c r="R7" s="206" t="s">
        <v>2109</v>
      </c>
      <c r="S7" s="206" t="s">
        <v>2110</v>
      </c>
      <c r="T7" s="206" t="s">
        <v>2111</v>
      </c>
      <c r="U7" s="206" t="s">
        <v>2112</v>
      </c>
      <c r="V7" s="206" t="s">
        <v>2113</v>
      </c>
      <c r="W7" s="206" t="s">
        <v>2114</v>
      </c>
      <c r="X7" s="206" t="s">
        <v>2115</v>
      </c>
      <c r="Y7" s="206" t="s">
        <v>2116</v>
      </c>
      <c r="Z7" s="206" t="s">
        <v>2117</v>
      </c>
      <c r="AA7" s="206" t="s">
        <v>2118</v>
      </c>
      <c r="AB7" s="206" t="s">
        <v>2119</v>
      </c>
      <c r="AC7" s="206" t="s">
        <v>2120</v>
      </c>
      <c r="AD7" s="206" t="s">
        <v>2121</v>
      </c>
      <c r="AE7" s="206" t="s">
        <v>2122</v>
      </c>
      <c r="AF7" s="206" t="s">
        <v>2123</v>
      </c>
      <c r="AG7" s="206" t="s">
        <v>2124</v>
      </c>
      <c r="AH7" s="206" t="s">
        <v>2125</v>
      </c>
      <c r="AI7" s="206" t="s">
        <v>2126</v>
      </c>
      <c r="AJ7" s="206" t="s">
        <v>2127</v>
      </c>
      <c r="AK7" s="206" t="s">
        <v>2128</v>
      </c>
      <c r="AL7" s="206" t="s">
        <v>2129</v>
      </c>
      <c r="AM7" s="206" t="s">
        <v>2130</v>
      </c>
      <c r="AN7" s="206" t="s">
        <v>2131</v>
      </c>
      <c r="AO7" s="206" t="s">
        <v>2132</v>
      </c>
      <c r="AP7" s="206" t="s">
        <v>2133</v>
      </c>
      <c r="AQ7" s="206" t="s">
        <v>2134</v>
      </c>
      <c r="AR7" s="206" t="s">
        <v>2135</v>
      </c>
      <c r="AS7" s="206" t="s">
        <v>1268</v>
      </c>
      <c r="AT7" s="206"/>
      <c r="AU7" s="206"/>
      <c r="AV7" s="206"/>
      <c r="AW7" s="213" t="s">
        <v>1238</v>
      </c>
      <c r="AX7" s="206" t="s">
        <v>1233</v>
      </c>
      <c r="AY7" s="206"/>
      <c r="AZ7" s="206"/>
      <c r="BA7" s="206" t="s">
        <v>2136</v>
      </c>
      <c r="BB7" s="206" t="s">
        <v>2137</v>
      </c>
      <c r="BC7" s="206" t="s">
        <v>2138</v>
      </c>
      <c r="BD7" s="206" t="s">
        <v>2139</v>
      </c>
      <c r="BE7" s="206" t="s">
        <v>2140</v>
      </c>
      <c r="BF7" s="206" t="s">
        <v>2141</v>
      </c>
      <c r="BG7" s="206" t="s">
        <v>2142</v>
      </c>
      <c r="BH7" s="206" t="s">
        <v>2143</v>
      </c>
      <c r="BI7" s="206" t="s">
        <v>2144</v>
      </c>
      <c r="BJ7" s="206"/>
      <c r="BK7" s="206"/>
      <c r="BL7" s="206"/>
      <c r="BM7" s="206" t="s">
        <v>2145</v>
      </c>
      <c r="BN7" s="206"/>
      <c r="BO7" s="215" t="s">
        <v>2146</v>
      </c>
      <c r="BP7" s="215"/>
      <c r="BQ7" s="215"/>
    </row>
    <row r="8" spans="1:69" ht="12.75" customHeight="1">
      <c r="A8" s="214"/>
      <c r="B8" s="223"/>
      <c r="C8" s="224"/>
      <c r="D8" s="157"/>
      <c r="E8" s="206"/>
      <c r="F8" s="206"/>
      <c r="G8" s="206"/>
      <c r="H8" s="206"/>
      <c r="I8" s="206" t="s">
        <v>2147</v>
      </c>
      <c r="J8" s="206" t="s">
        <v>2148</v>
      </c>
      <c r="K8" s="206"/>
      <c r="L8" s="206" t="s">
        <v>2149</v>
      </c>
      <c r="M8" s="206" t="s">
        <v>2150</v>
      </c>
      <c r="N8" s="214"/>
      <c r="O8" s="214"/>
      <c r="P8" s="214"/>
      <c r="Q8" s="214"/>
      <c r="R8" s="214"/>
      <c r="S8" s="214"/>
      <c r="T8" s="214"/>
      <c r="U8" s="206"/>
      <c r="V8" s="206"/>
      <c r="W8" s="206"/>
      <c r="X8" s="206"/>
      <c r="Y8" s="206"/>
      <c r="Z8" s="206"/>
      <c r="AA8" s="206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 t="s">
        <v>2151</v>
      </c>
      <c r="AY8" s="206" t="s">
        <v>2152</v>
      </c>
      <c r="AZ8" s="206" t="s">
        <v>2153</v>
      </c>
      <c r="BA8" s="206"/>
      <c r="BB8" s="206"/>
      <c r="BC8" s="206"/>
      <c r="BD8" s="206"/>
      <c r="BE8" s="206"/>
      <c r="BF8" s="206"/>
      <c r="BG8" s="206"/>
      <c r="BH8" s="206"/>
      <c r="BI8" s="213" t="s">
        <v>1238</v>
      </c>
      <c r="BJ8" s="206" t="s">
        <v>1233</v>
      </c>
      <c r="BK8" s="206"/>
      <c r="BL8" s="206"/>
      <c r="BM8" s="206"/>
      <c r="BN8" s="206"/>
      <c r="BO8" s="215"/>
      <c r="BP8" s="215"/>
      <c r="BQ8" s="215"/>
    </row>
    <row r="9" spans="1:69" ht="12.75" customHeight="1">
      <c r="A9" s="214"/>
      <c r="B9" s="223"/>
      <c r="C9" s="224"/>
      <c r="D9" s="157"/>
      <c r="E9" s="206"/>
      <c r="F9" s="206"/>
      <c r="G9" s="206"/>
      <c r="H9" s="206"/>
      <c r="I9" s="206"/>
      <c r="J9" s="206" t="s">
        <v>2154</v>
      </c>
      <c r="K9" s="206" t="s">
        <v>2155</v>
      </c>
      <c r="L9" s="206"/>
      <c r="M9" s="206"/>
      <c r="N9" s="214"/>
      <c r="O9" s="214"/>
      <c r="P9" s="214"/>
      <c r="Q9" s="214"/>
      <c r="R9" s="214"/>
      <c r="S9" s="214"/>
      <c r="T9" s="214"/>
      <c r="U9" s="206"/>
      <c r="V9" s="206"/>
      <c r="W9" s="206"/>
      <c r="X9" s="206"/>
      <c r="Y9" s="206"/>
      <c r="Z9" s="206"/>
      <c r="AA9" s="206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13"/>
      <c r="BJ9" s="206" t="s">
        <v>2156</v>
      </c>
      <c r="BK9" s="206" t="s">
        <v>1218</v>
      </c>
      <c r="BL9" s="206" t="s">
        <v>1232</v>
      </c>
      <c r="BM9" s="213" t="s">
        <v>1238</v>
      </c>
      <c r="BN9" s="206" t="s">
        <v>2157</v>
      </c>
      <c r="BO9" s="206" t="s">
        <v>2158</v>
      </c>
      <c r="BP9" s="206" t="s">
        <v>2159</v>
      </c>
      <c r="BQ9" s="206" t="s">
        <v>2160</v>
      </c>
    </row>
    <row r="10" spans="1:69" ht="66" customHeight="1">
      <c r="A10" s="214"/>
      <c r="B10" s="223"/>
      <c r="C10" s="224"/>
      <c r="D10" s="157"/>
      <c r="E10" s="225"/>
      <c r="F10" s="206"/>
      <c r="G10" s="206"/>
      <c r="H10" s="206"/>
      <c r="I10" s="206"/>
      <c r="J10" s="206"/>
      <c r="K10" s="206"/>
      <c r="L10" s="206"/>
      <c r="M10" s="206"/>
      <c r="N10" s="214"/>
      <c r="O10" s="214"/>
      <c r="P10" s="214"/>
      <c r="Q10" s="214"/>
      <c r="R10" s="214"/>
      <c r="S10" s="214"/>
      <c r="T10" s="214"/>
      <c r="U10" s="206"/>
      <c r="V10" s="206"/>
      <c r="W10" s="206"/>
      <c r="X10" s="206"/>
      <c r="Y10" s="206"/>
      <c r="Z10" s="206"/>
      <c r="AA10" s="206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13"/>
      <c r="BJ10" s="214"/>
      <c r="BK10" s="206"/>
      <c r="BL10" s="206"/>
      <c r="BM10" s="213"/>
      <c r="BN10" s="206"/>
      <c r="BO10" s="206"/>
      <c r="BP10" s="206"/>
      <c r="BQ10" s="206"/>
    </row>
    <row r="11" spans="1:69" ht="12.75">
      <c r="A11" s="3"/>
      <c r="B11" s="162" t="s">
        <v>739</v>
      </c>
      <c r="C11" s="163" t="s">
        <v>77</v>
      </c>
      <c r="D11" s="16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5"/>
      <c r="B12" s="167" t="s">
        <v>2167</v>
      </c>
      <c r="C12" s="163"/>
      <c r="D12" s="16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6"/>
      <c r="B13" s="36"/>
      <c r="C13" s="17" t="s">
        <v>78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9" ht="33.75" customHeight="1" hidden="1">
      <c r="A14" s="5">
        <v>2</v>
      </c>
      <c r="B14" s="10" t="s">
        <v>740</v>
      </c>
      <c r="C14" s="18" t="s">
        <v>79</v>
      </c>
      <c r="D14" s="18"/>
      <c r="E14" s="26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</row>
    <row r="15" spans="1:69" ht="33.75" customHeight="1" hidden="1">
      <c r="A15" s="5">
        <v>3</v>
      </c>
      <c r="B15" s="10" t="s">
        <v>741</v>
      </c>
      <c r="C15" s="18" t="s">
        <v>79</v>
      </c>
      <c r="D15" s="18"/>
      <c r="E15" s="26"/>
      <c r="F15" s="29"/>
      <c r="G15" s="29"/>
      <c r="H15" s="26"/>
      <c r="I15" s="26"/>
      <c r="J15" s="29"/>
      <c r="K15" s="29"/>
      <c r="L15" s="29"/>
      <c r="M15" s="29"/>
      <c r="N15" s="26"/>
      <c r="O15" s="29"/>
      <c r="P15" s="29"/>
      <c r="Q15" s="26"/>
      <c r="R15" s="29"/>
      <c r="S15" s="29"/>
      <c r="T15" s="29"/>
      <c r="U15" s="29"/>
      <c r="V15" s="26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6"/>
      <c r="AK15" s="26"/>
      <c r="AL15" s="26"/>
      <c r="AM15" s="29"/>
      <c r="AN15" s="29"/>
      <c r="AO15" s="29"/>
      <c r="AP15" s="29"/>
      <c r="AQ15" s="29"/>
      <c r="AR15" s="26"/>
      <c r="AS15" s="26"/>
      <c r="AT15" s="29"/>
      <c r="AU15" s="26"/>
      <c r="AV15" s="29"/>
      <c r="AW15" s="29"/>
      <c r="AX15" s="29"/>
      <c r="AY15" s="29"/>
      <c r="AZ15" s="29"/>
      <c r="BA15" s="26"/>
      <c r="BB15" s="26"/>
      <c r="BC15" s="26"/>
      <c r="BD15" s="26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6"/>
      <c r="BQ15" s="26"/>
    </row>
    <row r="16" spans="1:69" ht="33.75" customHeight="1" hidden="1">
      <c r="A16" s="5">
        <v>4</v>
      </c>
      <c r="B16" s="10" t="s">
        <v>742</v>
      </c>
      <c r="C16" s="18" t="s">
        <v>79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5.5" customHeight="1" hidden="1">
      <c r="A17" s="5">
        <v>5</v>
      </c>
      <c r="B17" s="10" t="s">
        <v>743</v>
      </c>
      <c r="C17" s="18" t="s">
        <v>80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6</v>
      </c>
      <c r="B18" s="10" t="s">
        <v>744</v>
      </c>
      <c r="C18" s="18" t="s">
        <v>80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7</v>
      </c>
      <c r="B19" s="10" t="s">
        <v>745</v>
      </c>
      <c r="C19" s="18" t="s">
        <v>80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34.5" customHeight="1" hidden="1">
      <c r="A20" s="5">
        <v>8</v>
      </c>
      <c r="B20" s="10" t="s">
        <v>2028</v>
      </c>
      <c r="C20" s="18" t="s">
        <v>2031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9</v>
      </c>
      <c r="B21" s="10" t="s">
        <v>2029</v>
      </c>
      <c r="C21" s="18" t="s">
        <v>2031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10</v>
      </c>
      <c r="B22" s="10" t="s">
        <v>2030</v>
      </c>
      <c r="C22" s="18" t="s">
        <v>2031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11</v>
      </c>
      <c r="B23" s="10" t="s">
        <v>2032</v>
      </c>
      <c r="C23" s="18" t="s">
        <v>2031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12</v>
      </c>
      <c r="B24" s="10" t="s">
        <v>746</v>
      </c>
      <c r="C24" s="18" t="s">
        <v>81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25.5" customHeight="1" hidden="1">
      <c r="A25" s="5">
        <v>13</v>
      </c>
      <c r="B25" s="10">
        <v>112</v>
      </c>
      <c r="C25" s="18" t="s">
        <v>82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14</v>
      </c>
      <c r="B26" s="10">
        <v>113</v>
      </c>
      <c r="C26" s="18" t="s">
        <v>83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15</v>
      </c>
      <c r="B27" s="10" t="s">
        <v>747</v>
      </c>
      <c r="C27" s="18" t="s">
        <v>84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28.5" customHeight="1" hidden="1">
      <c r="A28" s="5">
        <v>16</v>
      </c>
      <c r="B28" s="108" t="s">
        <v>1376</v>
      </c>
      <c r="C28" s="18" t="s">
        <v>1375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17</v>
      </c>
      <c r="B29" s="108" t="s">
        <v>1377</v>
      </c>
      <c r="C29" s="18" t="s">
        <v>1375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9.25" customHeight="1">
      <c r="A30" s="5">
        <v>18</v>
      </c>
      <c r="B30" s="10" t="s">
        <v>748</v>
      </c>
      <c r="C30" s="18" t="s">
        <v>85</v>
      </c>
      <c r="D30" s="18"/>
      <c r="E30" s="26">
        <f aca="true" t="shared" si="0" ref="E30:AJ30">SUM(E31:E94)</f>
        <v>3</v>
      </c>
      <c r="F30" s="26">
        <f t="shared" si="0"/>
        <v>3</v>
      </c>
      <c r="G30" s="26">
        <f t="shared" si="0"/>
        <v>0</v>
      </c>
      <c r="H30" s="26">
        <f t="shared" si="0"/>
        <v>0</v>
      </c>
      <c r="I30" s="26">
        <f t="shared" si="0"/>
        <v>1</v>
      </c>
      <c r="J30" s="26">
        <f t="shared" si="0"/>
        <v>0</v>
      </c>
      <c r="K30" s="26">
        <f t="shared" si="0"/>
        <v>0</v>
      </c>
      <c r="L30" s="26">
        <f t="shared" si="0"/>
        <v>2</v>
      </c>
      <c r="M30" s="26">
        <f t="shared" si="0"/>
        <v>0</v>
      </c>
      <c r="N30" s="26">
        <f t="shared" si="0"/>
        <v>0</v>
      </c>
      <c r="O30" s="26">
        <f t="shared" si="0"/>
        <v>1</v>
      </c>
      <c r="P30" s="26">
        <f t="shared" si="0"/>
        <v>1</v>
      </c>
      <c r="Q30" s="26">
        <f t="shared" si="0"/>
        <v>0</v>
      </c>
      <c r="R30" s="26">
        <f t="shared" si="0"/>
        <v>1</v>
      </c>
      <c r="S30" s="26">
        <f t="shared" si="0"/>
        <v>0</v>
      </c>
      <c r="T30" s="26">
        <f t="shared" si="0"/>
        <v>0</v>
      </c>
      <c r="U30" s="26">
        <f t="shared" si="0"/>
        <v>0</v>
      </c>
      <c r="V30" s="26">
        <f t="shared" si="0"/>
        <v>0</v>
      </c>
      <c r="W30" s="26">
        <f t="shared" si="0"/>
        <v>0</v>
      </c>
      <c r="X30" s="26">
        <f t="shared" si="0"/>
        <v>0</v>
      </c>
      <c r="Y30" s="26">
        <f t="shared" si="0"/>
        <v>0</v>
      </c>
      <c r="Z30" s="26">
        <f t="shared" si="0"/>
        <v>0</v>
      </c>
      <c r="AA30" s="26">
        <f t="shared" si="0"/>
        <v>0</v>
      </c>
      <c r="AB30" s="26">
        <f t="shared" si="0"/>
        <v>0</v>
      </c>
      <c r="AC30" s="26">
        <f t="shared" si="0"/>
        <v>0</v>
      </c>
      <c r="AD30" s="26">
        <f t="shared" si="0"/>
        <v>1</v>
      </c>
      <c r="AE30" s="26">
        <f t="shared" si="0"/>
        <v>0</v>
      </c>
      <c r="AF30" s="26">
        <f t="shared" si="0"/>
        <v>0</v>
      </c>
      <c r="AG30" s="26">
        <f t="shared" si="0"/>
        <v>0</v>
      </c>
      <c r="AH30" s="26">
        <f t="shared" si="0"/>
        <v>0</v>
      </c>
      <c r="AI30" s="26">
        <f t="shared" si="0"/>
        <v>2</v>
      </c>
      <c r="AJ30" s="26">
        <f t="shared" si="0"/>
        <v>1</v>
      </c>
      <c r="AK30" s="26">
        <f aca="true" t="shared" si="1" ref="AK30:BP30">SUM(AK31:AK94)</f>
        <v>0</v>
      </c>
      <c r="AL30" s="26">
        <f t="shared" si="1"/>
        <v>0</v>
      </c>
      <c r="AM30" s="26">
        <f t="shared" si="1"/>
        <v>0</v>
      </c>
      <c r="AN30" s="26">
        <f t="shared" si="1"/>
        <v>0</v>
      </c>
      <c r="AO30" s="26">
        <f t="shared" si="1"/>
        <v>1</v>
      </c>
      <c r="AP30" s="26">
        <f t="shared" si="1"/>
        <v>1</v>
      </c>
      <c r="AQ30" s="26">
        <f t="shared" si="1"/>
        <v>1</v>
      </c>
      <c r="AR30" s="26">
        <f t="shared" si="1"/>
        <v>0</v>
      </c>
      <c r="AS30" s="26">
        <f t="shared" si="1"/>
        <v>0</v>
      </c>
      <c r="AT30" s="26">
        <f t="shared" si="1"/>
        <v>0</v>
      </c>
      <c r="AU30" s="26">
        <f t="shared" si="1"/>
        <v>1</v>
      </c>
      <c r="AV30" s="26">
        <f t="shared" si="1"/>
        <v>0</v>
      </c>
      <c r="AW30" s="26">
        <f t="shared" si="1"/>
        <v>1</v>
      </c>
      <c r="AX30" s="26">
        <f t="shared" si="1"/>
        <v>1</v>
      </c>
      <c r="AY30" s="26">
        <f t="shared" si="1"/>
        <v>0</v>
      </c>
      <c r="AZ30" s="26">
        <f t="shared" si="1"/>
        <v>0</v>
      </c>
      <c r="BA30" s="26">
        <f t="shared" si="1"/>
        <v>0</v>
      </c>
      <c r="BB30" s="26">
        <f t="shared" si="1"/>
        <v>0</v>
      </c>
      <c r="BC30" s="26">
        <f t="shared" si="1"/>
        <v>1</v>
      </c>
      <c r="BD30" s="26">
        <f t="shared" si="1"/>
        <v>0</v>
      </c>
      <c r="BE30" s="26">
        <f t="shared" si="1"/>
        <v>0</v>
      </c>
      <c r="BF30" s="26">
        <f t="shared" si="1"/>
        <v>0</v>
      </c>
      <c r="BG30" s="26">
        <f t="shared" si="1"/>
        <v>0</v>
      </c>
      <c r="BH30" s="26">
        <f t="shared" si="1"/>
        <v>0</v>
      </c>
      <c r="BI30" s="26">
        <f t="shared" si="1"/>
        <v>1</v>
      </c>
      <c r="BJ30" s="26">
        <f t="shared" si="1"/>
        <v>0</v>
      </c>
      <c r="BK30" s="26">
        <f t="shared" si="1"/>
        <v>1</v>
      </c>
      <c r="BL30" s="26">
        <f t="shared" si="1"/>
        <v>0</v>
      </c>
      <c r="BM30" s="26">
        <f t="shared" si="1"/>
        <v>0</v>
      </c>
      <c r="BN30" s="26">
        <f t="shared" si="1"/>
        <v>0</v>
      </c>
      <c r="BO30" s="26">
        <f t="shared" si="1"/>
        <v>0</v>
      </c>
      <c r="BP30" s="26">
        <f t="shared" si="1"/>
        <v>0</v>
      </c>
      <c r="BQ30" s="26">
        <f>SUM(BQ31:BQ94)</f>
        <v>0</v>
      </c>
    </row>
    <row r="31" spans="1:69" ht="12.75" customHeight="1" hidden="1">
      <c r="A31" s="5">
        <v>19</v>
      </c>
      <c r="B31" s="10" t="s">
        <v>749</v>
      </c>
      <c r="C31" s="18" t="s">
        <v>86</v>
      </c>
      <c r="D31" s="18"/>
      <c r="E31" s="26"/>
      <c r="F31" s="29"/>
      <c r="G31" s="29"/>
      <c r="H31" s="26"/>
      <c r="I31" s="26"/>
      <c r="J31" s="29"/>
      <c r="K31" s="29"/>
      <c r="L31" s="29"/>
      <c r="M31" s="29"/>
      <c r="N31" s="26"/>
      <c r="O31" s="29"/>
      <c r="P31" s="29"/>
      <c r="Q31" s="26"/>
      <c r="R31" s="29"/>
      <c r="S31" s="29"/>
      <c r="T31" s="29"/>
      <c r="U31" s="29"/>
      <c r="V31" s="26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6"/>
      <c r="AK31" s="26"/>
      <c r="AL31" s="26"/>
      <c r="AM31" s="29"/>
      <c r="AN31" s="29"/>
      <c r="AO31" s="29"/>
      <c r="AP31" s="29"/>
      <c r="AQ31" s="29"/>
      <c r="AR31" s="26"/>
      <c r="AS31" s="26"/>
      <c r="AT31" s="29"/>
      <c r="AU31" s="26"/>
      <c r="AV31" s="29"/>
      <c r="AW31" s="29"/>
      <c r="AX31" s="29"/>
      <c r="AY31" s="29"/>
      <c r="AZ31" s="29"/>
      <c r="BA31" s="26"/>
      <c r="BB31" s="26"/>
      <c r="BC31" s="26"/>
      <c r="BD31" s="26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6"/>
      <c r="BQ31" s="26"/>
    </row>
    <row r="32" spans="1:69" ht="12.75" customHeight="1" hidden="1">
      <c r="A32" s="5">
        <v>20</v>
      </c>
      <c r="B32" s="10" t="s">
        <v>750</v>
      </c>
      <c r="C32" s="18" t="s">
        <v>86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25.5" customHeight="1" hidden="1">
      <c r="A33" s="5">
        <v>21</v>
      </c>
      <c r="B33" s="10">
        <v>116</v>
      </c>
      <c r="C33" s="18" t="s">
        <v>87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22</v>
      </c>
      <c r="B34" s="10">
        <v>117</v>
      </c>
      <c r="C34" s="18" t="s">
        <v>88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33.75" customHeight="1" hidden="1">
      <c r="A35" s="5">
        <v>23</v>
      </c>
      <c r="B35" s="10">
        <v>118</v>
      </c>
      <c r="C35" s="18" t="s">
        <v>89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12.75" customHeight="1" hidden="1">
      <c r="A36" s="5">
        <v>24</v>
      </c>
      <c r="B36" s="10" t="s">
        <v>751</v>
      </c>
      <c r="C36" s="18" t="s">
        <v>90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25</v>
      </c>
      <c r="B37" s="10" t="s">
        <v>752</v>
      </c>
      <c r="C37" s="18" t="s">
        <v>90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26</v>
      </c>
      <c r="B38" s="10" t="s">
        <v>753</v>
      </c>
      <c r="C38" s="18" t="s">
        <v>91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27</v>
      </c>
      <c r="B39" s="10" t="s">
        <v>754</v>
      </c>
      <c r="C39" s="18" t="s">
        <v>91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28</v>
      </c>
      <c r="B40" s="10" t="s">
        <v>755</v>
      </c>
      <c r="C40" s="18" t="s">
        <v>91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29</v>
      </c>
      <c r="B41" s="10" t="s">
        <v>756</v>
      </c>
      <c r="C41" s="18" t="s">
        <v>92</v>
      </c>
      <c r="D41" s="18"/>
      <c r="E41" s="26">
        <v>1</v>
      </c>
      <c r="F41" s="29">
        <v>1</v>
      </c>
      <c r="G41" s="29"/>
      <c r="H41" s="26"/>
      <c r="I41" s="26">
        <v>1</v>
      </c>
      <c r="J41" s="29"/>
      <c r="K41" s="29"/>
      <c r="L41" s="29">
        <v>1</v>
      </c>
      <c r="M41" s="29"/>
      <c r="N41" s="26"/>
      <c r="O41" s="29">
        <v>1</v>
      </c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>
        <v>1</v>
      </c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>
        <v>1</v>
      </c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30</v>
      </c>
      <c r="B42" s="10" t="s">
        <v>757</v>
      </c>
      <c r="C42" s="18" t="s">
        <v>92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31</v>
      </c>
      <c r="B43" s="10" t="s">
        <v>758</v>
      </c>
      <c r="C43" s="18" t="s">
        <v>93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32</v>
      </c>
      <c r="B44" s="10" t="s">
        <v>759</v>
      </c>
      <c r="C44" s="18" t="s">
        <v>93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25.5" customHeight="1" hidden="1">
      <c r="A45" s="5">
        <v>33</v>
      </c>
      <c r="B45" s="10">
        <v>123</v>
      </c>
      <c r="C45" s="18" t="s">
        <v>94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50.25" customHeight="1" hidden="1">
      <c r="A46" s="5">
        <v>34</v>
      </c>
      <c r="B46" s="10">
        <v>124</v>
      </c>
      <c r="C46" s="18" t="s">
        <v>95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12.75" customHeight="1">
      <c r="A47" s="5">
        <v>35</v>
      </c>
      <c r="B47" s="10" t="s">
        <v>760</v>
      </c>
      <c r="C47" s="18" t="s">
        <v>96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/>
      <c r="P47" s="29">
        <v>1</v>
      </c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>
        <v>1</v>
      </c>
      <c r="AK47" s="26"/>
      <c r="AL47" s="26"/>
      <c r="AM47" s="29"/>
      <c r="AN47" s="29"/>
      <c r="AO47" s="29">
        <v>1</v>
      </c>
      <c r="AP47" s="29"/>
      <c r="AQ47" s="29"/>
      <c r="AR47" s="26"/>
      <c r="AS47" s="26"/>
      <c r="AT47" s="29"/>
      <c r="AU47" s="26"/>
      <c r="AV47" s="29"/>
      <c r="AW47" s="29">
        <v>1</v>
      </c>
      <c r="AX47" s="29">
        <v>1</v>
      </c>
      <c r="AY47" s="29"/>
      <c r="AZ47" s="29"/>
      <c r="BA47" s="26"/>
      <c r="BB47" s="26"/>
      <c r="BC47" s="26">
        <v>1</v>
      </c>
      <c r="BD47" s="26"/>
      <c r="BE47" s="29"/>
      <c r="BF47" s="29"/>
      <c r="BG47" s="29"/>
      <c r="BH47" s="29"/>
      <c r="BI47" s="29">
        <v>1</v>
      </c>
      <c r="BJ47" s="29"/>
      <c r="BK47" s="29">
        <v>1</v>
      </c>
      <c r="BL47" s="29"/>
      <c r="BM47" s="29"/>
      <c r="BN47" s="29"/>
      <c r="BO47" s="29"/>
      <c r="BP47" s="26"/>
      <c r="BQ47" s="26"/>
    </row>
    <row r="48" spans="1:69" ht="12.75" customHeight="1">
      <c r="A48" s="5">
        <v>36</v>
      </c>
      <c r="B48" s="10" t="s">
        <v>761</v>
      </c>
      <c r="C48" s="18" t="s">
        <v>96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>
        <v>1</v>
      </c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37</v>
      </c>
      <c r="B49" s="10" t="s">
        <v>762</v>
      </c>
      <c r="C49" s="18" t="s">
        <v>97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38</v>
      </c>
      <c r="B50" s="10" t="s">
        <v>763</v>
      </c>
      <c r="C50" s="18" t="s">
        <v>97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39</v>
      </c>
      <c r="B51" s="10" t="s">
        <v>764</v>
      </c>
      <c r="C51" s="18" t="s">
        <v>98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40</v>
      </c>
      <c r="B52" s="10" t="s">
        <v>765</v>
      </c>
      <c r="C52" s="18" t="s">
        <v>98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41</v>
      </c>
      <c r="B53" s="10" t="s">
        <v>766</v>
      </c>
      <c r="C53" s="18" t="s">
        <v>98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42</v>
      </c>
      <c r="B54" s="10" t="s">
        <v>767</v>
      </c>
      <c r="C54" s="18" t="s">
        <v>98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22.5" customHeight="1" hidden="1">
      <c r="A55" s="5">
        <v>43</v>
      </c>
      <c r="B55" s="10">
        <v>128</v>
      </c>
      <c r="C55" s="18" t="s">
        <v>99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44</v>
      </c>
      <c r="B56" s="10" t="s">
        <v>768</v>
      </c>
      <c r="C56" s="18" t="s">
        <v>100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45</v>
      </c>
      <c r="B57" s="10" t="s">
        <v>769</v>
      </c>
      <c r="C57" s="18" t="s">
        <v>100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25.5" customHeight="1" hidden="1">
      <c r="A58" s="5">
        <v>46</v>
      </c>
      <c r="B58" s="10" t="s">
        <v>770</v>
      </c>
      <c r="C58" s="18" t="s">
        <v>101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47</v>
      </c>
      <c r="B59" s="10" t="s">
        <v>771</v>
      </c>
      <c r="C59" s="18" t="s">
        <v>101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48</v>
      </c>
      <c r="B60" s="10" t="s">
        <v>772</v>
      </c>
      <c r="C60" s="18" t="s">
        <v>101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49</v>
      </c>
      <c r="B61" s="10" t="s">
        <v>773</v>
      </c>
      <c r="C61" s="18" t="s">
        <v>101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36" customHeight="1" hidden="1">
      <c r="A62" s="5">
        <v>50</v>
      </c>
      <c r="B62" s="10" t="s">
        <v>774</v>
      </c>
      <c r="C62" s="18" t="s">
        <v>102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51</v>
      </c>
      <c r="B63" s="10" t="s">
        <v>775</v>
      </c>
      <c r="C63" s="18" t="s">
        <v>102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45" customHeight="1" hidden="1">
      <c r="A64" s="5">
        <v>52</v>
      </c>
      <c r="B64" s="10">
        <v>132</v>
      </c>
      <c r="C64" s="18" t="s">
        <v>103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12.75" customHeight="1" hidden="1">
      <c r="A65" s="5">
        <v>53</v>
      </c>
      <c r="B65" s="10" t="s">
        <v>776</v>
      </c>
      <c r="C65" s="18" t="s">
        <v>104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54</v>
      </c>
      <c r="B66" s="10" t="s">
        <v>777</v>
      </c>
      <c r="C66" s="18" t="s">
        <v>104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55</v>
      </c>
      <c r="B67" s="10" t="s">
        <v>778</v>
      </c>
      <c r="C67" s="18" t="s">
        <v>104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56</v>
      </c>
      <c r="B68" s="10" t="s">
        <v>779</v>
      </c>
      <c r="C68" s="18" t="s">
        <v>105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57</v>
      </c>
      <c r="B69" s="10" t="s">
        <v>780</v>
      </c>
      <c r="C69" s="18" t="s">
        <v>105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58</v>
      </c>
      <c r="B70" s="10" t="s">
        <v>781</v>
      </c>
      <c r="C70" s="18" t="s">
        <v>106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59</v>
      </c>
      <c r="B71" s="10" t="s">
        <v>782</v>
      </c>
      <c r="C71" s="18" t="s">
        <v>106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60</v>
      </c>
      <c r="B72" s="10" t="s">
        <v>783</v>
      </c>
      <c r="C72" s="18" t="s">
        <v>106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25.5" customHeight="1" hidden="1">
      <c r="A73" s="5">
        <v>61</v>
      </c>
      <c r="B73" s="10" t="s">
        <v>784</v>
      </c>
      <c r="C73" s="18" t="s">
        <v>107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62</v>
      </c>
      <c r="B74" s="10" t="s">
        <v>785</v>
      </c>
      <c r="C74" s="18" t="s">
        <v>107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63</v>
      </c>
      <c r="B75" s="10" t="s">
        <v>786</v>
      </c>
      <c r="C75" s="18" t="s">
        <v>107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64</v>
      </c>
      <c r="B76" s="10" t="s">
        <v>787</v>
      </c>
      <c r="C76" s="18" t="s">
        <v>108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65</v>
      </c>
      <c r="B77" s="10" t="s">
        <v>788</v>
      </c>
      <c r="C77" s="18" t="s">
        <v>108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66</v>
      </c>
      <c r="B78" s="10">
        <v>138</v>
      </c>
      <c r="C78" s="18" t="s">
        <v>109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25.5" customHeight="1" hidden="1">
      <c r="A79" s="5">
        <v>67</v>
      </c>
      <c r="B79" s="10" t="s">
        <v>789</v>
      </c>
      <c r="C79" s="18" t="s">
        <v>110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68</v>
      </c>
      <c r="B80" s="10" t="s">
        <v>790</v>
      </c>
      <c r="C80" s="18" t="s">
        <v>110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69</v>
      </c>
      <c r="B81" s="10" t="s">
        <v>791</v>
      </c>
      <c r="C81" s="18" t="s">
        <v>111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70</v>
      </c>
      <c r="B82" s="10" t="s">
        <v>792</v>
      </c>
      <c r="C82" s="18" t="s">
        <v>111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12.75" customHeight="1" hidden="1">
      <c r="A83" s="5">
        <v>71</v>
      </c>
      <c r="B83" s="10">
        <v>141</v>
      </c>
      <c r="C83" s="18" t="s">
        <v>112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72</v>
      </c>
      <c r="B84" s="10" t="s">
        <v>793</v>
      </c>
      <c r="C84" s="18" t="s">
        <v>113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73</v>
      </c>
      <c r="B85" s="10" t="s">
        <v>794</v>
      </c>
      <c r="C85" s="18" t="s">
        <v>113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25.5" customHeight="1" hidden="1">
      <c r="A86" s="5">
        <v>74</v>
      </c>
      <c r="B86" s="10" t="s">
        <v>795</v>
      </c>
      <c r="C86" s="18" t="s">
        <v>114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75</v>
      </c>
      <c r="B87" s="10" t="s">
        <v>796</v>
      </c>
      <c r="C87" s="18" t="s">
        <v>114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76</v>
      </c>
      <c r="B88" s="10" t="s">
        <v>797</v>
      </c>
      <c r="C88" s="18" t="s">
        <v>114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77</v>
      </c>
      <c r="B89" s="10" t="s">
        <v>798</v>
      </c>
      <c r="C89" s="18" t="s">
        <v>114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78</v>
      </c>
      <c r="B90" s="10" t="s">
        <v>799</v>
      </c>
      <c r="C90" s="18" t="s">
        <v>114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12.75" customHeight="1" hidden="1">
      <c r="A91" s="5">
        <v>79</v>
      </c>
      <c r="B91" s="10" t="s">
        <v>800</v>
      </c>
      <c r="C91" s="18" t="s">
        <v>115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80</v>
      </c>
      <c r="B92" s="10" t="s">
        <v>801</v>
      </c>
      <c r="C92" s="18" t="s">
        <v>115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81</v>
      </c>
      <c r="B93" s="10" t="s">
        <v>802</v>
      </c>
      <c r="C93" s="18" t="s">
        <v>115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82</v>
      </c>
      <c r="B94" s="10">
        <v>145</v>
      </c>
      <c r="C94" s="18" t="s">
        <v>116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45" customHeight="1" hidden="1">
      <c r="A95" s="5">
        <v>116</v>
      </c>
      <c r="B95" s="10" t="s">
        <v>803</v>
      </c>
      <c r="C95" s="18" t="s">
        <v>120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45" customHeight="1" hidden="1">
      <c r="A96" s="5">
        <v>117</v>
      </c>
      <c r="B96" s="10" t="s">
        <v>804</v>
      </c>
      <c r="C96" s="18" t="s">
        <v>120</v>
      </c>
      <c r="D96" s="18"/>
      <c r="E96" s="26"/>
      <c r="F96" s="29"/>
      <c r="G96" s="29"/>
      <c r="H96" s="26"/>
      <c r="I96" s="26"/>
      <c r="J96" s="29"/>
      <c r="K96" s="29"/>
      <c r="L96" s="29"/>
      <c r="M96" s="29"/>
      <c r="N96" s="26"/>
      <c r="O96" s="29"/>
      <c r="P96" s="29"/>
      <c r="Q96" s="26"/>
      <c r="R96" s="29"/>
      <c r="S96" s="29"/>
      <c r="T96" s="29"/>
      <c r="U96" s="29"/>
      <c r="V96" s="26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6"/>
      <c r="AK96" s="26"/>
      <c r="AL96" s="26"/>
      <c r="AM96" s="29"/>
      <c r="AN96" s="29"/>
      <c r="AO96" s="29"/>
      <c r="AP96" s="29"/>
      <c r="AQ96" s="29"/>
      <c r="AR96" s="26"/>
      <c r="AS96" s="26"/>
      <c r="AT96" s="29"/>
      <c r="AU96" s="26"/>
      <c r="AV96" s="29"/>
      <c r="AW96" s="29"/>
      <c r="AX96" s="29"/>
      <c r="AY96" s="29"/>
      <c r="AZ96" s="29"/>
      <c r="BA96" s="26"/>
      <c r="BB96" s="26"/>
      <c r="BC96" s="26"/>
      <c r="BD96" s="26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6"/>
      <c r="BQ96" s="26"/>
    </row>
    <row r="97" spans="1:69" ht="45" customHeight="1" hidden="1">
      <c r="A97" s="5">
        <v>118</v>
      </c>
      <c r="B97" s="10" t="s">
        <v>805</v>
      </c>
      <c r="C97" s="18" t="s">
        <v>120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45" customHeight="1" hidden="1">
      <c r="A98" s="5">
        <v>119</v>
      </c>
      <c r="B98" s="10" t="s">
        <v>806</v>
      </c>
      <c r="C98" s="18" t="s">
        <v>120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33.75" customHeight="1" hidden="1">
      <c r="A99" s="5">
        <v>120</v>
      </c>
      <c r="B99" s="10" t="s">
        <v>807</v>
      </c>
      <c r="C99" s="18" t="s">
        <v>1394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33.75" customHeight="1" hidden="1">
      <c r="A100" s="5">
        <v>121</v>
      </c>
      <c r="B100" s="10" t="s">
        <v>808</v>
      </c>
      <c r="C100" s="18" t="s">
        <v>1394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33.75" customHeight="1" hidden="1">
      <c r="A101" s="5">
        <v>122</v>
      </c>
      <c r="B101" s="10" t="s">
        <v>809</v>
      </c>
      <c r="C101" s="18" t="s">
        <v>1394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33.75" customHeight="1" hidden="1">
      <c r="A102" s="5">
        <v>123</v>
      </c>
      <c r="B102" s="10" t="s">
        <v>810</v>
      </c>
      <c r="C102" s="18" t="s">
        <v>1394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33.75" customHeight="1" hidden="1">
      <c r="A103" s="5">
        <v>124</v>
      </c>
      <c r="B103" s="10" t="s">
        <v>811</v>
      </c>
      <c r="C103" s="18" t="s">
        <v>1394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33.75" customHeight="1" hidden="1">
      <c r="A104" s="5">
        <v>125</v>
      </c>
      <c r="B104" s="10" t="s">
        <v>812</v>
      </c>
      <c r="C104" s="18" t="s">
        <v>1394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33.75" customHeight="1" hidden="1">
      <c r="A105" s="5">
        <v>126</v>
      </c>
      <c r="B105" s="10" t="s">
        <v>813</v>
      </c>
      <c r="C105" s="18" t="s">
        <v>1394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33.75" customHeight="1" hidden="1">
      <c r="A106" s="5">
        <v>127</v>
      </c>
      <c r="B106" s="10" t="s">
        <v>814</v>
      </c>
      <c r="C106" s="18" t="s">
        <v>1394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33.75" customHeight="1" hidden="1">
      <c r="A107" s="5">
        <v>128</v>
      </c>
      <c r="B107" s="10" t="s">
        <v>815</v>
      </c>
      <c r="C107" s="18" t="s">
        <v>1394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33.75" customHeight="1" hidden="1">
      <c r="A108" s="5">
        <v>129</v>
      </c>
      <c r="B108" s="10" t="s">
        <v>816</v>
      </c>
      <c r="C108" s="18" t="s">
        <v>1394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33.75" customHeight="1" hidden="1">
      <c r="A109" s="5">
        <v>130</v>
      </c>
      <c r="B109" s="10" t="s">
        <v>817</v>
      </c>
      <c r="C109" s="18" t="s">
        <v>1394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33.75" customHeight="1" hidden="1">
      <c r="A110" s="5">
        <v>131</v>
      </c>
      <c r="B110" s="10" t="s">
        <v>818</v>
      </c>
      <c r="C110" s="18" t="s">
        <v>1394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132</v>
      </c>
      <c r="B111" s="10" t="s">
        <v>819</v>
      </c>
      <c r="C111" s="18" t="s">
        <v>1378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25.5" customHeight="1" hidden="1">
      <c r="A112" s="5">
        <v>133</v>
      </c>
      <c r="B112" s="10" t="s">
        <v>820</v>
      </c>
      <c r="C112" s="18" t="s">
        <v>1378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25.5" customHeight="1" hidden="1">
      <c r="A113" s="5">
        <v>134</v>
      </c>
      <c r="B113" s="10" t="s">
        <v>821</v>
      </c>
      <c r="C113" s="18" t="s">
        <v>121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 hidden="1">
      <c r="A114" s="5">
        <v>135</v>
      </c>
      <c r="B114" s="10" t="s">
        <v>822</v>
      </c>
      <c r="C114" s="18" t="s">
        <v>121</v>
      </c>
      <c r="D114" s="18"/>
      <c r="E114" s="26"/>
      <c r="F114" s="29"/>
      <c r="G114" s="29"/>
      <c r="H114" s="26"/>
      <c r="I114" s="26"/>
      <c r="J114" s="29"/>
      <c r="K114" s="29"/>
      <c r="L114" s="29"/>
      <c r="M114" s="29"/>
      <c r="N114" s="26"/>
      <c r="O114" s="29"/>
      <c r="P114" s="29"/>
      <c r="Q114" s="26"/>
      <c r="R114" s="29"/>
      <c r="S114" s="29"/>
      <c r="T114" s="29"/>
      <c r="U114" s="29"/>
      <c r="V114" s="26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6"/>
      <c r="AK114" s="26"/>
      <c r="AL114" s="26"/>
      <c r="AM114" s="29"/>
      <c r="AN114" s="29"/>
      <c r="AO114" s="29"/>
      <c r="AP114" s="29"/>
      <c r="AQ114" s="29"/>
      <c r="AR114" s="26"/>
      <c r="AS114" s="26"/>
      <c r="AT114" s="29"/>
      <c r="AU114" s="26"/>
      <c r="AV114" s="29"/>
      <c r="AW114" s="29"/>
      <c r="AX114" s="29"/>
      <c r="AY114" s="29"/>
      <c r="AZ114" s="29"/>
      <c r="BA114" s="26"/>
      <c r="BB114" s="26"/>
      <c r="BC114" s="26"/>
      <c r="BD114" s="26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6"/>
      <c r="BQ114" s="26"/>
    </row>
    <row r="115" spans="1:69" ht="12.75" customHeight="1" hidden="1">
      <c r="A115" s="5">
        <v>136</v>
      </c>
      <c r="B115" s="10" t="s">
        <v>823</v>
      </c>
      <c r="C115" s="18" t="s">
        <v>122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137</v>
      </c>
      <c r="B116" s="10" t="s">
        <v>824</v>
      </c>
      <c r="C116" s="18" t="s">
        <v>122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25.5" customHeight="1" hidden="1">
      <c r="A117" s="5">
        <v>138</v>
      </c>
      <c r="B117" s="10" t="s">
        <v>825</v>
      </c>
      <c r="C117" s="18" t="s">
        <v>123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25.5" customHeight="1" hidden="1">
      <c r="A118" s="5">
        <v>139</v>
      </c>
      <c r="B118" s="10" t="s">
        <v>826</v>
      </c>
      <c r="C118" s="18" t="s">
        <v>123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140</v>
      </c>
      <c r="B119" s="10" t="s">
        <v>827</v>
      </c>
      <c r="C119" s="18" t="s">
        <v>123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141</v>
      </c>
      <c r="B120" s="10" t="s">
        <v>828</v>
      </c>
      <c r="C120" s="18" t="s">
        <v>124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142</v>
      </c>
      <c r="B121" s="10" t="s">
        <v>829</v>
      </c>
      <c r="C121" s="18" t="s">
        <v>124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143</v>
      </c>
      <c r="B122" s="10" t="s">
        <v>830</v>
      </c>
      <c r="C122" s="18" t="s">
        <v>124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25.5" customHeight="1" hidden="1">
      <c r="A123" s="5">
        <v>144</v>
      </c>
      <c r="B123" s="10" t="s">
        <v>2047</v>
      </c>
      <c r="C123" s="18" t="s">
        <v>2048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33.75" customHeight="1" hidden="1">
      <c r="A124" s="5">
        <v>145</v>
      </c>
      <c r="B124" s="10" t="s">
        <v>831</v>
      </c>
      <c r="C124" s="18" t="s">
        <v>1379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33.75" customHeight="1" hidden="1">
      <c r="A125" s="5">
        <v>146</v>
      </c>
      <c r="B125" s="10" t="s">
        <v>832</v>
      </c>
      <c r="C125" s="18" t="s">
        <v>1379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33.75" customHeight="1" hidden="1">
      <c r="A126" s="5">
        <v>147</v>
      </c>
      <c r="B126" s="10" t="s">
        <v>833</v>
      </c>
      <c r="C126" s="18" t="s">
        <v>1379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148</v>
      </c>
      <c r="B127" s="10" t="s">
        <v>834</v>
      </c>
      <c r="C127" s="18" t="s">
        <v>125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12.75" customHeight="1" hidden="1">
      <c r="A128" s="5">
        <v>149</v>
      </c>
      <c r="B128" s="10" t="s">
        <v>835</v>
      </c>
      <c r="C128" s="18" t="s">
        <v>125</v>
      </c>
      <c r="D128" s="18"/>
      <c r="E128" s="26"/>
      <c r="F128" s="29"/>
      <c r="G128" s="29"/>
      <c r="H128" s="26"/>
      <c r="I128" s="26"/>
      <c r="J128" s="29"/>
      <c r="K128" s="29"/>
      <c r="L128" s="29"/>
      <c r="M128" s="29"/>
      <c r="N128" s="26"/>
      <c r="O128" s="29"/>
      <c r="P128" s="29"/>
      <c r="Q128" s="26"/>
      <c r="R128" s="29"/>
      <c r="S128" s="29"/>
      <c r="T128" s="29"/>
      <c r="U128" s="29"/>
      <c r="V128" s="26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6"/>
      <c r="AK128" s="26"/>
      <c r="AL128" s="26"/>
      <c r="AM128" s="29"/>
      <c r="AN128" s="29"/>
      <c r="AO128" s="29"/>
      <c r="AP128" s="29"/>
      <c r="AQ128" s="29"/>
      <c r="AR128" s="26"/>
      <c r="AS128" s="26"/>
      <c r="AT128" s="29"/>
      <c r="AU128" s="26"/>
      <c r="AV128" s="29"/>
      <c r="AW128" s="29"/>
      <c r="AX128" s="29"/>
      <c r="AY128" s="29"/>
      <c r="AZ128" s="29"/>
      <c r="BA128" s="26"/>
      <c r="BB128" s="26"/>
      <c r="BC128" s="26"/>
      <c r="BD128" s="26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6"/>
      <c r="BQ128" s="26"/>
    </row>
    <row r="129" spans="1:69" ht="33.75" customHeight="1" hidden="1">
      <c r="A129" s="5">
        <v>150</v>
      </c>
      <c r="B129" s="10" t="s">
        <v>836</v>
      </c>
      <c r="C129" s="18" t="s">
        <v>126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151</v>
      </c>
      <c r="B130" s="10" t="s">
        <v>837</v>
      </c>
      <c r="C130" s="18" t="s">
        <v>126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12.75" customHeight="1" hidden="1">
      <c r="A131" s="5">
        <v>152</v>
      </c>
      <c r="B131" s="10" t="s">
        <v>838</v>
      </c>
      <c r="C131" s="18" t="s">
        <v>127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12.75" customHeight="1" hidden="1">
      <c r="A132" s="5">
        <v>153</v>
      </c>
      <c r="B132" s="10" t="s">
        <v>839</v>
      </c>
      <c r="C132" s="18" t="s">
        <v>127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25.5" customHeight="1" hidden="1">
      <c r="A133" s="5">
        <v>154</v>
      </c>
      <c r="B133" s="10" t="s">
        <v>840</v>
      </c>
      <c r="C133" s="18" t="s">
        <v>128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25.5" customHeight="1" hidden="1">
      <c r="A134" s="5">
        <v>155</v>
      </c>
      <c r="B134" s="10" t="s">
        <v>841</v>
      </c>
      <c r="C134" s="18" t="s">
        <v>128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156</v>
      </c>
      <c r="B135" s="10">
        <v>166</v>
      </c>
      <c r="C135" s="18" t="s">
        <v>129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12" customHeight="1" hidden="1">
      <c r="A136" s="5">
        <v>157</v>
      </c>
      <c r="B136" s="10">
        <v>167</v>
      </c>
      <c r="C136" s="18" t="s">
        <v>130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12.75" customHeight="1" hidden="1">
      <c r="A137" s="5">
        <v>158</v>
      </c>
      <c r="B137" s="10" t="s">
        <v>842</v>
      </c>
      <c r="C137" s="18" t="s">
        <v>131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12.75" customHeight="1" hidden="1">
      <c r="A138" s="5">
        <v>159</v>
      </c>
      <c r="B138" s="10" t="s">
        <v>843</v>
      </c>
      <c r="C138" s="18" t="s">
        <v>131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12.75" customHeight="1" hidden="1">
      <c r="A139" s="5">
        <v>160</v>
      </c>
      <c r="B139" s="10" t="s">
        <v>844</v>
      </c>
      <c r="C139" s="18" t="s">
        <v>132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12.75" customHeight="1" hidden="1">
      <c r="A140" s="5">
        <v>161</v>
      </c>
      <c r="B140" s="10" t="s">
        <v>845</v>
      </c>
      <c r="C140" s="18" t="s">
        <v>132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25.5" customHeight="1" hidden="1">
      <c r="A141" s="5">
        <v>162</v>
      </c>
      <c r="B141" s="10">
        <v>170</v>
      </c>
      <c r="C141" s="18" t="s">
        <v>133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25.5" customHeight="1" hidden="1">
      <c r="A142" s="5">
        <v>163</v>
      </c>
      <c r="B142" s="10" t="s">
        <v>846</v>
      </c>
      <c r="C142" s="18" t="s">
        <v>134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25.5" customHeight="1" hidden="1">
      <c r="A143" s="5">
        <v>164</v>
      </c>
      <c r="B143" s="10" t="s">
        <v>847</v>
      </c>
      <c r="C143" s="18" t="s">
        <v>134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12.75" customHeight="1" hidden="1">
      <c r="A144" s="5">
        <v>165</v>
      </c>
      <c r="B144" s="10" t="s">
        <v>848</v>
      </c>
      <c r="C144" s="18" t="s">
        <v>135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12.75" customHeight="1" hidden="1">
      <c r="A145" s="5">
        <v>166</v>
      </c>
      <c r="B145" s="10" t="s">
        <v>849</v>
      </c>
      <c r="C145" s="18" t="s">
        <v>135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12.75" customHeight="1" hidden="1">
      <c r="A146" s="5">
        <v>167</v>
      </c>
      <c r="B146" s="10" t="s">
        <v>850</v>
      </c>
      <c r="C146" s="18" t="s">
        <v>136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12.75" customHeight="1" hidden="1">
      <c r="A147" s="5">
        <v>168</v>
      </c>
      <c r="B147" s="10" t="s">
        <v>851</v>
      </c>
      <c r="C147" s="18" t="s">
        <v>136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169</v>
      </c>
      <c r="B148" s="10">
        <v>174</v>
      </c>
      <c r="C148" s="18" t="s">
        <v>137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25.5" customHeight="1" hidden="1">
      <c r="A149" s="5">
        <v>170</v>
      </c>
      <c r="B149" s="10" t="s">
        <v>852</v>
      </c>
      <c r="C149" s="18" t="s">
        <v>138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25.5" customHeight="1" hidden="1">
      <c r="A150" s="5">
        <v>171</v>
      </c>
      <c r="B150" s="10" t="s">
        <v>853</v>
      </c>
      <c r="C150" s="18" t="s">
        <v>138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12.75" customHeight="1" hidden="1">
      <c r="A151" s="5">
        <v>172</v>
      </c>
      <c r="B151" s="10" t="s">
        <v>854</v>
      </c>
      <c r="C151" s="18" t="s">
        <v>139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12.75" customHeight="1" hidden="1">
      <c r="A152" s="5">
        <v>173</v>
      </c>
      <c r="B152" s="10" t="s">
        <v>855</v>
      </c>
      <c r="C152" s="18" t="s">
        <v>139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12.75" customHeight="1" hidden="1">
      <c r="A153" s="5">
        <v>174</v>
      </c>
      <c r="B153" s="10" t="s">
        <v>856</v>
      </c>
      <c r="C153" s="18" t="s">
        <v>139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45" customHeight="1" hidden="1">
      <c r="A154" s="5">
        <v>175</v>
      </c>
      <c r="B154" s="10" t="s">
        <v>857</v>
      </c>
      <c r="C154" s="18" t="s">
        <v>140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45" customHeight="1" hidden="1">
      <c r="A155" s="5">
        <v>176</v>
      </c>
      <c r="B155" s="10" t="s">
        <v>858</v>
      </c>
      <c r="C155" s="18" t="s">
        <v>140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45" customHeight="1" hidden="1">
      <c r="A156" s="5">
        <v>177</v>
      </c>
      <c r="B156" s="10" t="s">
        <v>859</v>
      </c>
      <c r="C156" s="18" t="s">
        <v>140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178</v>
      </c>
      <c r="B157" s="10">
        <v>178</v>
      </c>
      <c r="C157" s="18" t="s">
        <v>141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5.5" customHeight="1" hidden="1">
      <c r="A158" s="5">
        <v>179</v>
      </c>
      <c r="B158" s="10">
        <v>179</v>
      </c>
      <c r="C158" s="18" t="s">
        <v>142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12.75" customHeight="1" hidden="1">
      <c r="A159" s="5">
        <v>180</v>
      </c>
      <c r="B159" s="10" t="s">
        <v>860</v>
      </c>
      <c r="C159" s="18" t="s">
        <v>143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12.75" customHeight="1" hidden="1">
      <c r="A160" s="5">
        <v>181</v>
      </c>
      <c r="B160" s="10" t="s">
        <v>861</v>
      </c>
      <c r="C160" s="18" t="s">
        <v>143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33.75" customHeight="1" hidden="1">
      <c r="A161" s="5">
        <v>182</v>
      </c>
      <c r="B161" s="10" t="s">
        <v>862</v>
      </c>
      <c r="C161" s="18" t="s">
        <v>144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33.75" customHeight="1" hidden="1">
      <c r="A162" s="5">
        <v>183</v>
      </c>
      <c r="B162" s="10" t="s">
        <v>863</v>
      </c>
      <c r="C162" s="18" t="s">
        <v>144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12.75" customHeight="1" hidden="1">
      <c r="A163" s="5">
        <v>184</v>
      </c>
      <c r="B163" s="10">
        <v>182</v>
      </c>
      <c r="C163" s="18" t="s">
        <v>145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12.75" customHeight="1" hidden="1">
      <c r="A164" s="5">
        <v>185</v>
      </c>
      <c r="B164" s="10" t="s">
        <v>864</v>
      </c>
      <c r="C164" s="18" t="s">
        <v>146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186</v>
      </c>
      <c r="B165" s="10" t="s">
        <v>865</v>
      </c>
      <c r="C165" s="18" t="s">
        <v>146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187</v>
      </c>
      <c r="B166" s="10" t="s">
        <v>866</v>
      </c>
      <c r="C166" s="18" t="s">
        <v>147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188</v>
      </c>
      <c r="B167" s="10" t="s">
        <v>867</v>
      </c>
      <c r="C167" s="18" t="s">
        <v>147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>
      <c r="A168" s="5">
        <v>189</v>
      </c>
      <c r="B168" s="10" t="s">
        <v>868</v>
      </c>
      <c r="C168" s="18" t="s">
        <v>148</v>
      </c>
      <c r="D168" s="18"/>
      <c r="E168" s="26">
        <f aca="true" t="shared" si="2" ref="E168:AJ168">SUM(E169:E213)</f>
        <v>18</v>
      </c>
      <c r="F168" s="26">
        <f t="shared" si="2"/>
        <v>18</v>
      </c>
      <c r="G168" s="26">
        <f t="shared" si="2"/>
        <v>0</v>
      </c>
      <c r="H168" s="26">
        <f t="shared" si="2"/>
        <v>4</v>
      </c>
      <c r="I168" s="26">
        <f t="shared" si="2"/>
        <v>5</v>
      </c>
      <c r="J168" s="26">
        <f t="shared" si="2"/>
        <v>0</v>
      </c>
      <c r="K168" s="26">
        <f t="shared" si="2"/>
        <v>0</v>
      </c>
      <c r="L168" s="26">
        <f t="shared" si="2"/>
        <v>2</v>
      </c>
      <c r="M168" s="26">
        <f t="shared" si="2"/>
        <v>0</v>
      </c>
      <c r="N168" s="26">
        <f t="shared" si="2"/>
        <v>2</v>
      </c>
      <c r="O168" s="26">
        <f t="shared" si="2"/>
        <v>1</v>
      </c>
      <c r="P168" s="26">
        <f t="shared" si="2"/>
        <v>3</v>
      </c>
      <c r="Q168" s="26">
        <f t="shared" si="2"/>
        <v>4</v>
      </c>
      <c r="R168" s="26">
        <f t="shared" si="2"/>
        <v>7</v>
      </c>
      <c r="S168" s="26">
        <f t="shared" si="2"/>
        <v>1</v>
      </c>
      <c r="T168" s="26">
        <f t="shared" si="2"/>
        <v>0</v>
      </c>
      <c r="U168" s="26">
        <f t="shared" si="2"/>
        <v>2</v>
      </c>
      <c r="V168" s="26">
        <f t="shared" si="2"/>
        <v>0</v>
      </c>
      <c r="W168" s="26">
        <f t="shared" si="2"/>
        <v>0</v>
      </c>
      <c r="X168" s="26">
        <f t="shared" si="2"/>
        <v>0</v>
      </c>
      <c r="Y168" s="26">
        <f t="shared" si="2"/>
        <v>0</v>
      </c>
      <c r="Z168" s="26">
        <f t="shared" si="2"/>
        <v>0</v>
      </c>
      <c r="AA168" s="26">
        <f t="shared" si="2"/>
        <v>0</v>
      </c>
      <c r="AB168" s="26">
        <f t="shared" si="2"/>
        <v>0</v>
      </c>
      <c r="AC168" s="26">
        <f t="shared" si="2"/>
        <v>0</v>
      </c>
      <c r="AD168" s="26">
        <f t="shared" si="2"/>
        <v>3</v>
      </c>
      <c r="AE168" s="26">
        <f t="shared" si="2"/>
        <v>0</v>
      </c>
      <c r="AF168" s="26">
        <f t="shared" si="2"/>
        <v>0</v>
      </c>
      <c r="AG168" s="26">
        <f t="shared" si="2"/>
        <v>0</v>
      </c>
      <c r="AH168" s="26">
        <f t="shared" si="2"/>
        <v>0</v>
      </c>
      <c r="AI168" s="26">
        <f t="shared" si="2"/>
        <v>13</v>
      </c>
      <c r="AJ168" s="26">
        <f t="shared" si="2"/>
        <v>3</v>
      </c>
      <c r="AK168" s="26">
        <f aca="true" t="shared" si="3" ref="AK168:BP168">SUM(AK169:AK213)</f>
        <v>0</v>
      </c>
      <c r="AL168" s="26">
        <f t="shared" si="3"/>
        <v>0</v>
      </c>
      <c r="AM168" s="26">
        <f t="shared" si="3"/>
        <v>1</v>
      </c>
      <c r="AN168" s="26">
        <f t="shared" si="3"/>
        <v>0</v>
      </c>
      <c r="AO168" s="26">
        <f t="shared" si="3"/>
        <v>1</v>
      </c>
      <c r="AP168" s="26">
        <f t="shared" si="3"/>
        <v>6</v>
      </c>
      <c r="AQ168" s="26">
        <f t="shared" si="3"/>
        <v>7</v>
      </c>
      <c r="AR168" s="26">
        <f t="shared" si="3"/>
        <v>3</v>
      </c>
      <c r="AS168" s="26">
        <f t="shared" si="3"/>
        <v>0</v>
      </c>
      <c r="AT168" s="26">
        <f t="shared" si="3"/>
        <v>0</v>
      </c>
      <c r="AU168" s="26">
        <f t="shared" si="3"/>
        <v>1</v>
      </c>
      <c r="AV168" s="26">
        <f t="shared" si="3"/>
        <v>3</v>
      </c>
      <c r="AW168" s="26">
        <f t="shared" si="3"/>
        <v>3</v>
      </c>
      <c r="AX168" s="26">
        <f t="shared" si="3"/>
        <v>1</v>
      </c>
      <c r="AY168" s="26">
        <f t="shared" si="3"/>
        <v>0</v>
      </c>
      <c r="AZ168" s="26">
        <f t="shared" si="3"/>
        <v>2</v>
      </c>
      <c r="BA168" s="26">
        <f t="shared" si="3"/>
        <v>0</v>
      </c>
      <c r="BB168" s="26">
        <f t="shared" si="3"/>
        <v>0</v>
      </c>
      <c r="BC168" s="26">
        <f t="shared" si="3"/>
        <v>3</v>
      </c>
      <c r="BD168" s="26">
        <f t="shared" si="3"/>
        <v>0</v>
      </c>
      <c r="BE168" s="26">
        <f t="shared" si="3"/>
        <v>0</v>
      </c>
      <c r="BF168" s="26">
        <f t="shared" si="3"/>
        <v>0</v>
      </c>
      <c r="BG168" s="26">
        <f t="shared" si="3"/>
        <v>0</v>
      </c>
      <c r="BH168" s="26">
        <f t="shared" si="3"/>
        <v>2</v>
      </c>
      <c r="BI168" s="26">
        <f t="shared" si="3"/>
        <v>1</v>
      </c>
      <c r="BJ168" s="26">
        <f t="shared" si="3"/>
        <v>0</v>
      </c>
      <c r="BK168" s="26">
        <f t="shared" si="3"/>
        <v>1</v>
      </c>
      <c r="BL168" s="26">
        <f t="shared" si="3"/>
        <v>0</v>
      </c>
      <c r="BM168" s="26">
        <f t="shared" si="3"/>
        <v>0</v>
      </c>
      <c r="BN168" s="26">
        <f t="shared" si="3"/>
        <v>0</v>
      </c>
      <c r="BO168" s="26">
        <f t="shared" si="3"/>
        <v>0</v>
      </c>
      <c r="BP168" s="26">
        <f t="shared" si="3"/>
        <v>0</v>
      </c>
      <c r="BQ168" s="26">
        <f>SUM(BQ169:BQ213)</f>
        <v>0</v>
      </c>
    </row>
    <row r="169" spans="1:69" ht="12.75" customHeight="1">
      <c r="A169" s="5">
        <v>190</v>
      </c>
      <c r="B169" s="10" t="s">
        <v>869</v>
      </c>
      <c r="C169" s="18" t="s">
        <v>149</v>
      </c>
      <c r="D169" s="18"/>
      <c r="E169" s="26">
        <v>4</v>
      </c>
      <c r="F169" s="29">
        <v>4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>
        <v>1</v>
      </c>
      <c r="Q169" s="26">
        <v>1</v>
      </c>
      <c r="R169" s="29">
        <v>1</v>
      </c>
      <c r="S169" s="29">
        <v>1</v>
      </c>
      <c r="T169" s="29"/>
      <c r="U169" s="29">
        <v>2</v>
      </c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2</v>
      </c>
      <c r="AJ169" s="26"/>
      <c r="AK169" s="26"/>
      <c r="AL169" s="26"/>
      <c r="AM169" s="29">
        <v>1</v>
      </c>
      <c r="AN169" s="29"/>
      <c r="AO169" s="29"/>
      <c r="AP169" s="29">
        <v>1</v>
      </c>
      <c r="AQ169" s="29">
        <v>2</v>
      </c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>
      <c r="A170" s="5">
        <v>191</v>
      </c>
      <c r="B170" s="10" t="s">
        <v>870</v>
      </c>
      <c r="C170" s="18" t="s">
        <v>149</v>
      </c>
      <c r="D170" s="18"/>
      <c r="E170" s="26">
        <v>3</v>
      </c>
      <c r="F170" s="29">
        <v>3</v>
      </c>
      <c r="G170" s="29"/>
      <c r="H170" s="26">
        <v>1</v>
      </c>
      <c r="I170" s="26"/>
      <c r="J170" s="29"/>
      <c r="K170" s="29"/>
      <c r="L170" s="29"/>
      <c r="M170" s="29"/>
      <c r="N170" s="26"/>
      <c r="O170" s="29"/>
      <c r="P170" s="29"/>
      <c r="Q170" s="26"/>
      <c r="R170" s="29">
        <v>3</v>
      </c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>
        <v>3</v>
      </c>
      <c r="AJ170" s="26">
        <v>3</v>
      </c>
      <c r="AK170" s="26"/>
      <c r="AL170" s="26"/>
      <c r="AM170" s="29"/>
      <c r="AN170" s="29"/>
      <c r="AO170" s="29">
        <v>1</v>
      </c>
      <c r="AP170" s="29">
        <v>1</v>
      </c>
      <c r="AQ170" s="29">
        <v>1</v>
      </c>
      <c r="AR170" s="26"/>
      <c r="AS170" s="26"/>
      <c r="AT170" s="29"/>
      <c r="AU170" s="26"/>
      <c r="AV170" s="29"/>
      <c r="AW170" s="29">
        <v>3</v>
      </c>
      <c r="AX170" s="29">
        <v>1</v>
      </c>
      <c r="AY170" s="29"/>
      <c r="AZ170" s="29">
        <v>2</v>
      </c>
      <c r="BA170" s="26"/>
      <c r="BB170" s="26"/>
      <c r="BC170" s="26">
        <v>3</v>
      </c>
      <c r="BD170" s="26"/>
      <c r="BE170" s="29"/>
      <c r="BF170" s="29"/>
      <c r="BG170" s="29"/>
      <c r="BH170" s="29">
        <v>2</v>
      </c>
      <c r="BI170" s="29">
        <v>1</v>
      </c>
      <c r="BJ170" s="29"/>
      <c r="BK170" s="29">
        <v>1</v>
      </c>
      <c r="BL170" s="29"/>
      <c r="BM170" s="29"/>
      <c r="BN170" s="29"/>
      <c r="BO170" s="29"/>
      <c r="BP170" s="26"/>
      <c r="BQ170" s="26"/>
    </row>
    <row r="171" spans="1:69" ht="12.75" customHeight="1">
      <c r="A171" s="5">
        <v>192</v>
      </c>
      <c r="B171" s="10" t="s">
        <v>871</v>
      </c>
      <c r="C171" s="18" t="s">
        <v>149</v>
      </c>
      <c r="D171" s="18"/>
      <c r="E171" s="26">
        <v>9</v>
      </c>
      <c r="F171" s="29">
        <v>9</v>
      </c>
      <c r="G171" s="29"/>
      <c r="H171" s="26"/>
      <c r="I171" s="26">
        <v>5</v>
      </c>
      <c r="J171" s="29"/>
      <c r="K171" s="29"/>
      <c r="L171" s="29">
        <v>2</v>
      </c>
      <c r="M171" s="29"/>
      <c r="N171" s="26">
        <v>2</v>
      </c>
      <c r="O171" s="29">
        <v>1</v>
      </c>
      <c r="P171" s="29"/>
      <c r="Q171" s="26">
        <v>3</v>
      </c>
      <c r="R171" s="29">
        <v>3</v>
      </c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>
        <v>3</v>
      </c>
      <c r="AE171" s="29"/>
      <c r="AF171" s="29"/>
      <c r="AG171" s="29"/>
      <c r="AH171" s="29"/>
      <c r="AI171" s="29">
        <v>6</v>
      </c>
      <c r="AJ171" s="26"/>
      <c r="AK171" s="26"/>
      <c r="AL171" s="26"/>
      <c r="AM171" s="29"/>
      <c r="AN171" s="29"/>
      <c r="AO171" s="29"/>
      <c r="AP171" s="29">
        <v>2</v>
      </c>
      <c r="AQ171" s="29">
        <v>4</v>
      </c>
      <c r="AR171" s="26">
        <v>3</v>
      </c>
      <c r="AS171" s="26"/>
      <c r="AT171" s="29"/>
      <c r="AU171" s="26">
        <v>1</v>
      </c>
      <c r="AV171" s="29">
        <v>3</v>
      </c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193</v>
      </c>
      <c r="B172" s="10" t="s">
        <v>872</v>
      </c>
      <c r="C172" s="18" t="s">
        <v>149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194</v>
      </c>
      <c r="B173" s="10" t="s">
        <v>873</v>
      </c>
      <c r="C173" s="18" t="s">
        <v>149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195</v>
      </c>
      <c r="B174" s="10" t="s">
        <v>874</v>
      </c>
      <c r="C174" s="18" t="s">
        <v>150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12.75" customHeight="1" hidden="1">
      <c r="A175" s="5">
        <v>196</v>
      </c>
      <c r="B175" s="10" t="s">
        <v>875</v>
      </c>
      <c r="C175" s="18" t="s">
        <v>150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197</v>
      </c>
      <c r="B176" s="10" t="s">
        <v>876</v>
      </c>
      <c r="C176" s="18" t="s">
        <v>150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198</v>
      </c>
      <c r="B177" s="10" t="s">
        <v>877</v>
      </c>
      <c r="C177" s="18" t="s">
        <v>150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199</v>
      </c>
      <c r="B178" s="10" t="s">
        <v>878</v>
      </c>
      <c r="C178" s="18" t="s">
        <v>150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200</v>
      </c>
      <c r="B179" s="10" t="s">
        <v>879</v>
      </c>
      <c r="C179" s="18" t="s">
        <v>151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201</v>
      </c>
      <c r="B180" s="10" t="s">
        <v>880</v>
      </c>
      <c r="C180" s="18" t="s">
        <v>151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202</v>
      </c>
      <c r="B181" s="10" t="s">
        <v>881</v>
      </c>
      <c r="C181" s="18" t="s">
        <v>151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12.75" customHeight="1" hidden="1">
      <c r="A182" s="5">
        <v>203</v>
      </c>
      <c r="B182" s="10" t="s">
        <v>882</v>
      </c>
      <c r="C182" s="18" t="s">
        <v>151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204</v>
      </c>
      <c r="B183" s="10" t="s">
        <v>883</v>
      </c>
      <c r="C183" s="18" t="s">
        <v>14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205</v>
      </c>
      <c r="B184" s="10" t="s">
        <v>884</v>
      </c>
      <c r="C184" s="18" t="s">
        <v>14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206</v>
      </c>
      <c r="B185" s="10" t="s">
        <v>885</v>
      </c>
      <c r="C185" s="18" t="s">
        <v>152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207</v>
      </c>
      <c r="B186" s="10" t="s">
        <v>886</v>
      </c>
      <c r="C186" s="18" t="s">
        <v>152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208</v>
      </c>
      <c r="B187" s="10" t="s">
        <v>887</v>
      </c>
      <c r="C187" s="18" t="s">
        <v>152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12.75" customHeight="1" hidden="1">
      <c r="A188" s="5">
        <v>209</v>
      </c>
      <c r="B188" s="10" t="s">
        <v>888</v>
      </c>
      <c r="C188" s="18" t="s">
        <v>152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12.75" customHeight="1">
      <c r="A189" s="5">
        <v>210</v>
      </c>
      <c r="B189" s="10" t="s">
        <v>889</v>
      </c>
      <c r="C189" s="18" t="s">
        <v>153</v>
      </c>
      <c r="D189" s="18"/>
      <c r="E189" s="26">
        <v>2</v>
      </c>
      <c r="F189" s="29">
        <v>2</v>
      </c>
      <c r="G189" s="29"/>
      <c r="H189" s="26">
        <v>2</v>
      </c>
      <c r="I189" s="26"/>
      <c r="J189" s="29"/>
      <c r="K189" s="29"/>
      <c r="L189" s="29"/>
      <c r="M189" s="29"/>
      <c r="N189" s="26"/>
      <c r="O189" s="29"/>
      <c r="P189" s="29">
        <v>2</v>
      </c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>
        <v>2</v>
      </c>
      <c r="AJ189" s="26"/>
      <c r="AK189" s="26"/>
      <c r="AL189" s="26"/>
      <c r="AM189" s="29"/>
      <c r="AN189" s="29"/>
      <c r="AO189" s="29"/>
      <c r="AP189" s="29">
        <v>2</v>
      </c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12.75" customHeight="1" hidden="1">
      <c r="A190" s="5">
        <v>211</v>
      </c>
      <c r="B190" s="10" t="s">
        <v>890</v>
      </c>
      <c r="C190" s="18" t="s">
        <v>153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212</v>
      </c>
      <c r="B191" s="10" t="s">
        <v>891</v>
      </c>
      <c r="C191" s="18" t="s">
        <v>153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12.75" customHeight="1" hidden="1">
      <c r="A192" s="5">
        <v>213</v>
      </c>
      <c r="B192" s="10" t="s">
        <v>892</v>
      </c>
      <c r="C192" s="18" t="s">
        <v>153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25.5" customHeight="1" hidden="1">
      <c r="A193" s="5">
        <v>214</v>
      </c>
      <c r="B193" s="10" t="s">
        <v>893</v>
      </c>
      <c r="C193" s="18" t="s">
        <v>154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25.5" customHeight="1" hidden="1">
      <c r="A194" s="5">
        <v>215</v>
      </c>
      <c r="B194" s="10" t="s">
        <v>894</v>
      </c>
      <c r="C194" s="18" t="s">
        <v>154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5.5" customHeight="1" hidden="1">
      <c r="A195" s="5">
        <v>216</v>
      </c>
      <c r="B195" s="10" t="s">
        <v>895</v>
      </c>
      <c r="C195" s="18" t="s">
        <v>154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5.5" customHeight="1" hidden="1">
      <c r="A196" s="5">
        <v>217</v>
      </c>
      <c r="B196" s="10" t="s">
        <v>896</v>
      </c>
      <c r="C196" s="18" t="s">
        <v>154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25.5" customHeight="1" hidden="1">
      <c r="A197" s="5">
        <v>218</v>
      </c>
      <c r="B197" s="10" t="s">
        <v>897</v>
      </c>
      <c r="C197" s="18" t="s">
        <v>154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25.5" customHeight="1" hidden="1">
      <c r="A198" s="5">
        <v>219</v>
      </c>
      <c r="B198" s="10" t="s">
        <v>898</v>
      </c>
      <c r="C198" s="18" t="s">
        <v>155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25.5" customHeight="1" hidden="1">
      <c r="A199" s="5">
        <v>220</v>
      </c>
      <c r="B199" s="10" t="s">
        <v>899</v>
      </c>
      <c r="C199" s="18" t="s">
        <v>155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25.5" customHeight="1" hidden="1">
      <c r="A200" s="5">
        <v>221</v>
      </c>
      <c r="B200" s="10">
        <v>193</v>
      </c>
      <c r="C200" s="18" t="s">
        <v>1395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222</v>
      </c>
      <c r="B201" s="10" t="s">
        <v>900</v>
      </c>
      <c r="C201" s="18" t="s">
        <v>156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 hidden="1">
      <c r="A202" s="5">
        <v>223</v>
      </c>
      <c r="B202" s="10" t="s">
        <v>901</v>
      </c>
      <c r="C202" s="18" t="s">
        <v>156</v>
      </c>
      <c r="D202" s="18"/>
      <c r="E202" s="26"/>
      <c r="F202" s="29"/>
      <c r="G202" s="29"/>
      <c r="H202" s="26"/>
      <c r="I202" s="26"/>
      <c r="J202" s="29"/>
      <c r="K202" s="29"/>
      <c r="L202" s="29"/>
      <c r="M202" s="29"/>
      <c r="N202" s="26"/>
      <c r="O202" s="29"/>
      <c r="P202" s="29"/>
      <c r="Q202" s="26"/>
      <c r="R202" s="29"/>
      <c r="S202" s="29"/>
      <c r="T202" s="29"/>
      <c r="U202" s="29"/>
      <c r="V202" s="26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6"/>
      <c r="AK202" s="26"/>
      <c r="AL202" s="26"/>
      <c r="AM202" s="29"/>
      <c r="AN202" s="29"/>
      <c r="AO202" s="29"/>
      <c r="AP202" s="29"/>
      <c r="AQ202" s="29"/>
      <c r="AR202" s="26"/>
      <c r="AS202" s="26"/>
      <c r="AT202" s="29"/>
      <c r="AU202" s="26"/>
      <c r="AV202" s="29"/>
      <c r="AW202" s="29"/>
      <c r="AX202" s="29"/>
      <c r="AY202" s="29"/>
      <c r="AZ202" s="29"/>
      <c r="BA202" s="26"/>
      <c r="BB202" s="26"/>
      <c r="BC202" s="26"/>
      <c r="BD202" s="26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6"/>
      <c r="BQ202" s="26"/>
    </row>
    <row r="203" spans="1:69" ht="12.75" customHeight="1" hidden="1">
      <c r="A203" s="5">
        <v>224</v>
      </c>
      <c r="B203" s="10" t="s">
        <v>902</v>
      </c>
      <c r="C203" s="18" t="s">
        <v>157</v>
      </c>
      <c r="D203" s="18"/>
      <c r="E203" s="26"/>
      <c r="F203" s="29"/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6"/>
      <c r="AK203" s="26"/>
      <c r="AL203" s="26"/>
      <c r="AM203" s="29"/>
      <c r="AN203" s="29"/>
      <c r="AO203" s="29"/>
      <c r="AP203" s="29"/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225</v>
      </c>
      <c r="B204" s="10" t="s">
        <v>903</v>
      </c>
      <c r="C204" s="18" t="s">
        <v>157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 hidden="1">
      <c r="A205" s="5">
        <v>226</v>
      </c>
      <c r="B205" s="10" t="s">
        <v>904</v>
      </c>
      <c r="C205" s="18" t="s">
        <v>157</v>
      </c>
      <c r="D205" s="18"/>
      <c r="E205" s="26"/>
      <c r="F205" s="29"/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/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227</v>
      </c>
      <c r="B206" s="10">
        <v>195</v>
      </c>
      <c r="C206" s="18" t="s">
        <v>158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228</v>
      </c>
      <c r="B207" s="10">
        <v>196</v>
      </c>
      <c r="C207" s="18" t="s">
        <v>159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229</v>
      </c>
      <c r="B208" s="10">
        <v>197</v>
      </c>
      <c r="C208" s="18" t="s">
        <v>160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25.5" customHeight="1" hidden="1">
      <c r="A209" s="5">
        <v>230</v>
      </c>
      <c r="B209" s="10" t="s">
        <v>1264</v>
      </c>
      <c r="C209" s="18" t="s">
        <v>161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25.5" customHeight="1" hidden="1">
      <c r="A210" s="5">
        <v>231</v>
      </c>
      <c r="B210" s="10" t="s">
        <v>1265</v>
      </c>
      <c r="C210" s="18" t="s">
        <v>161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25.5" customHeight="1" hidden="1">
      <c r="A211" s="5">
        <v>232</v>
      </c>
      <c r="B211" s="10" t="s">
        <v>1266</v>
      </c>
      <c r="C211" s="18" t="s">
        <v>161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25.5" customHeight="1" hidden="1">
      <c r="A212" s="5">
        <v>233</v>
      </c>
      <c r="B212" s="10" t="s">
        <v>1267</v>
      </c>
      <c r="C212" s="18" t="s">
        <v>161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25.5" customHeight="1" hidden="1">
      <c r="A213" s="5">
        <v>234</v>
      </c>
      <c r="B213" s="10">
        <v>198</v>
      </c>
      <c r="C213" s="18" t="s">
        <v>162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354</v>
      </c>
      <c r="B214" s="10">
        <v>236</v>
      </c>
      <c r="C214" s="18" t="s">
        <v>210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25.5" customHeight="1" hidden="1">
      <c r="A215" s="5">
        <v>355</v>
      </c>
      <c r="B215" s="10">
        <v>237</v>
      </c>
      <c r="C215" s="18" t="s">
        <v>211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25.5" customHeight="1" hidden="1">
      <c r="A216" s="5">
        <v>356</v>
      </c>
      <c r="B216" s="10" t="s">
        <v>1001</v>
      </c>
      <c r="C216" s="18" t="s">
        <v>212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357</v>
      </c>
      <c r="B217" s="10" t="s">
        <v>1002</v>
      </c>
      <c r="C217" s="18" t="s">
        <v>212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12.75" customHeight="1" hidden="1">
      <c r="A218" s="5">
        <v>358</v>
      </c>
      <c r="B218" s="10" t="s">
        <v>1003</v>
      </c>
      <c r="C218" s="18" t="s">
        <v>213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359</v>
      </c>
      <c r="B219" s="10" t="s">
        <v>1004</v>
      </c>
      <c r="C219" s="18" t="s">
        <v>213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25.5" customHeight="1" hidden="1">
      <c r="A220" s="5">
        <v>360</v>
      </c>
      <c r="B220" s="10" t="s">
        <v>1005</v>
      </c>
      <c r="C220" s="18" t="s">
        <v>214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25.5" customHeight="1" hidden="1">
      <c r="A221" s="5">
        <v>361</v>
      </c>
      <c r="B221" s="10" t="s">
        <v>1006</v>
      </c>
      <c r="C221" s="18" t="s">
        <v>214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25.5" customHeight="1" hidden="1">
      <c r="A222" s="5">
        <v>362</v>
      </c>
      <c r="B222" s="10" t="s">
        <v>1007</v>
      </c>
      <c r="C222" s="18" t="s">
        <v>214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25.5" customHeight="1" hidden="1">
      <c r="A223" s="5">
        <v>363</v>
      </c>
      <c r="B223" s="10" t="s">
        <v>1008</v>
      </c>
      <c r="C223" s="18" t="s">
        <v>215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25.5" customHeight="1" hidden="1">
      <c r="A224" s="5">
        <v>364</v>
      </c>
      <c r="B224" s="10" t="s">
        <v>1009</v>
      </c>
      <c r="C224" s="18" t="s">
        <v>215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25.5" customHeight="1" hidden="1">
      <c r="A225" s="5">
        <v>365</v>
      </c>
      <c r="B225" s="10" t="s">
        <v>1010</v>
      </c>
      <c r="C225" s="18" t="s">
        <v>215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366</v>
      </c>
      <c r="B226" s="10" t="s">
        <v>1011</v>
      </c>
      <c r="C226" s="18" t="s">
        <v>216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12.75" customHeight="1" hidden="1">
      <c r="A227" s="5">
        <v>367</v>
      </c>
      <c r="B227" s="10" t="s">
        <v>1012</v>
      </c>
      <c r="C227" s="18" t="s">
        <v>216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12.75" customHeight="1" hidden="1">
      <c r="A228" s="5">
        <v>368</v>
      </c>
      <c r="B228" s="10" t="s">
        <v>1013</v>
      </c>
      <c r="C228" s="18" t="s">
        <v>216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12.75" customHeight="1" hidden="1">
      <c r="A229" s="5">
        <v>369</v>
      </c>
      <c r="B229" s="10" t="s">
        <v>1014</v>
      </c>
      <c r="C229" s="18" t="s">
        <v>216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12.75" customHeight="1" hidden="1">
      <c r="A230" s="5">
        <v>370</v>
      </c>
      <c r="B230" s="10" t="s">
        <v>1015</v>
      </c>
      <c r="C230" s="18" t="s">
        <v>217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12.75" customHeight="1" hidden="1">
      <c r="A231" s="5">
        <v>371</v>
      </c>
      <c r="B231" s="10" t="s">
        <v>1016</v>
      </c>
      <c r="C231" s="18" t="s">
        <v>217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372</v>
      </c>
      <c r="B232" s="10" t="s">
        <v>1017</v>
      </c>
      <c r="C232" s="18" t="s">
        <v>218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373</v>
      </c>
      <c r="B233" s="10" t="s">
        <v>1018</v>
      </c>
      <c r="C233" s="18" t="s">
        <v>218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12.75" customHeight="1" hidden="1">
      <c r="A234" s="5">
        <v>374</v>
      </c>
      <c r="B234" s="10" t="s">
        <v>1019</v>
      </c>
      <c r="C234" s="18" t="s">
        <v>219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375</v>
      </c>
      <c r="B235" s="10" t="s">
        <v>1020</v>
      </c>
      <c r="C235" s="18" t="s">
        <v>219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376</v>
      </c>
      <c r="B236" s="10" t="s">
        <v>1021</v>
      </c>
      <c r="C236" s="18" t="s">
        <v>219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25.5" customHeight="1" hidden="1">
      <c r="A237" s="5">
        <v>377</v>
      </c>
      <c r="B237" s="10" t="s">
        <v>1022</v>
      </c>
      <c r="C237" s="18" t="s">
        <v>220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25.5" customHeight="1" hidden="1">
      <c r="A238" s="5">
        <v>378</v>
      </c>
      <c r="B238" s="10" t="s">
        <v>1023</v>
      </c>
      <c r="C238" s="18" t="s">
        <v>220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25.5" customHeight="1" hidden="1">
      <c r="A239" s="5">
        <v>379</v>
      </c>
      <c r="B239" s="10" t="s">
        <v>1024</v>
      </c>
      <c r="C239" s="18" t="s">
        <v>221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25.5" customHeight="1" hidden="1">
      <c r="A240" s="5">
        <v>380</v>
      </c>
      <c r="B240" s="10" t="s">
        <v>1025</v>
      </c>
      <c r="C240" s="18" t="s">
        <v>221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381</v>
      </c>
      <c r="B241" s="10">
        <v>246</v>
      </c>
      <c r="C241" s="18" t="s">
        <v>222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382</v>
      </c>
      <c r="B242" s="10">
        <v>247</v>
      </c>
      <c r="C242" s="18" t="s">
        <v>223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383</v>
      </c>
      <c r="B243" s="10" t="s">
        <v>1026</v>
      </c>
      <c r="C243" s="18" t="s">
        <v>224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384</v>
      </c>
      <c r="B244" s="10" t="s">
        <v>1027</v>
      </c>
      <c r="C244" s="18" t="s">
        <v>224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2.5" customHeight="1" hidden="1">
      <c r="A245" s="5">
        <v>385</v>
      </c>
      <c r="B245" s="10" t="s">
        <v>1028</v>
      </c>
      <c r="C245" s="18" t="s">
        <v>225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2.5" customHeight="1" hidden="1">
      <c r="A246" s="5">
        <v>386</v>
      </c>
      <c r="B246" s="10" t="s">
        <v>1029</v>
      </c>
      <c r="C246" s="18" t="s">
        <v>225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387</v>
      </c>
      <c r="B247" s="10">
        <v>250</v>
      </c>
      <c r="C247" s="18" t="s">
        <v>226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 hidden="1">
      <c r="A248" s="5">
        <v>388</v>
      </c>
      <c r="B248" s="10">
        <v>251</v>
      </c>
      <c r="C248" s="18" t="s">
        <v>227</v>
      </c>
      <c r="D248" s="18"/>
      <c r="E248" s="26"/>
      <c r="F248" s="29"/>
      <c r="G248" s="29"/>
      <c r="H248" s="26"/>
      <c r="I248" s="26"/>
      <c r="J248" s="29"/>
      <c r="K248" s="29"/>
      <c r="L248" s="29"/>
      <c r="M248" s="29"/>
      <c r="N248" s="26"/>
      <c r="O248" s="29"/>
      <c r="P248" s="29"/>
      <c r="Q248" s="26"/>
      <c r="R248" s="29"/>
      <c r="S248" s="29"/>
      <c r="T248" s="29"/>
      <c r="U248" s="29"/>
      <c r="V248" s="26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6"/>
      <c r="AK248" s="26"/>
      <c r="AL248" s="26"/>
      <c r="AM248" s="29"/>
      <c r="AN248" s="29"/>
      <c r="AO248" s="29"/>
      <c r="AP248" s="29"/>
      <c r="AQ248" s="29"/>
      <c r="AR248" s="26"/>
      <c r="AS248" s="26"/>
      <c r="AT248" s="29"/>
      <c r="AU248" s="26"/>
      <c r="AV248" s="29"/>
      <c r="AW248" s="29"/>
      <c r="AX248" s="29"/>
      <c r="AY248" s="29"/>
      <c r="AZ248" s="29"/>
      <c r="BA248" s="26"/>
      <c r="BB248" s="26"/>
      <c r="BC248" s="26"/>
      <c r="BD248" s="2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6"/>
      <c r="BQ248" s="26"/>
    </row>
    <row r="249" spans="1:69" ht="33.75" customHeight="1" hidden="1">
      <c r="A249" s="5">
        <v>389</v>
      </c>
      <c r="B249" s="10" t="s">
        <v>1030</v>
      </c>
      <c r="C249" s="18" t="s">
        <v>228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33.75" customHeight="1" hidden="1">
      <c r="A250" s="5">
        <v>390</v>
      </c>
      <c r="B250" s="10" t="s">
        <v>1031</v>
      </c>
      <c r="C250" s="18" t="s">
        <v>228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25.5" customHeight="1" hidden="1">
      <c r="A251" s="5">
        <v>391</v>
      </c>
      <c r="B251" s="10" t="s">
        <v>1032</v>
      </c>
      <c r="C251" s="18" t="s">
        <v>229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25.5" customHeight="1" hidden="1">
      <c r="A252" s="5">
        <v>392</v>
      </c>
      <c r="B252" s="10" t="s">
        <v>1033</v>
      </c>
      <c r="C252" s="18" t="s">
        <v>229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12.75" customHeight="1" hidden="1">
      <c r="A253" s="5">
        <v>393</v>
      </c>
      <c r="B253" s="10">
        <v>254</v>
      </c>
      <c r="C253" s="18" t="s">
        <v>230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25.5" customHeight="1">
      <c r="A254" s="5">
        <v>394</v>
      </c>
      <c r="B254" s="10" t="s">
        <v>1034</v>
      </c>
      <c r="C254" s="18" t="s">
        <v>231</v>
      </c>
      <c r="D254" s="18"/>
      <c r="E254" s="26">
        <f aca="true" t="shared" si="4" ref="E254:AJ254">SUM(E255:E311)</f>
        <v>1</v>
      </c>
      <c r="F254" s="26">
        <f t="shared" si="4"/>
        <v>1</v>
      </c>
      <c r="G254" s="26">
        <f t="shared" si="4"/>
        <v>0</v>
      </c>
      <c r="H254" s="26">
        <f t="shared" si="4"/>
        <v>0</v>
      </c>
      <c r="I254" s="26">
        <f t="shared" si="4"/>
        <v>0</v>
      </c>
      <c r="J254" s="26">
        <f t="shared" si="4"/>
        <v>0</v>
      </c>
      <c r="K254" s="26">
        <f t="shared" si="4"/>
        <v>0</v>
      </c>
      <c r="L254" s="26">
        <f t="shared" si="4"/>
        <v>0</v>
      </c>
      <c r="M254" s="26">
        <f t="shared" si="4"/>
        <v>0</v>
      </c>
      <c r="N254" s="26">
        <f t="shared" si="4"/>
        <v>0</v>
      </c>
      <c r="O254" s="26">
        <f t="shared" si="4"/>
        <v>0</v>
      </c>
      <c r="P254" s="26">
        <f t="shared" si="4"/>
        <v>0</v>
      </c>
      <c r="Q254" s="26">
        <f t="shared" si="4"/>
        <v>0</v>
      </c>
      <c r="R254" s="26">
        <f t="shared" si="4"/>
        <v>1</v>
      </c>
      <c r="S254" s="26">
        <f t="shared" si="4"/>
        <v>0</v>
      </c>
      <c r="T254" s="26">
        <f t="shared" si="4"/>
        <v>0</v>
      </c>
      <c r="U254" s="26">
        <f t="shared" si="4"/>
        <v>0</v>
      </c>
      <c r="V254" s="26">
        <f t="shared" si="4"/>
        <v>0</v>
      </c>
      <c r="W254" s="26">
        <f t="shared" si="4"/>
        <v>0</v>
      </c>
      <c r="X254" s="26">
        <f t="shared" si="4"/>
        <v>0</v>
      </c>
      <c r="Y254" s="26">
        <f t="shared" si="4"/>
        <v>0</v>
      </c>
      <c r="Z254" s="26">
        <f t="shared" si="4"/>
        <v>0</v>
      </c>
      <c r="AA254" s="26">
        <f t="shared" si="4"/>
        <v>0</v>
      </c>
      <c r="AB254" s="26">
        <f t="shared" si="4"/>
        <v>0</v>
      </c>
      <c r="AC254" s="26">
        <f t="shared" si="4"/>
        <v>0</v>
      </c>
      <c r="AD254" s="26">
        <f t="shared" si="4"/>
        <v>0</v>
      </c>
      <c r="AE254" s="26">
        <f t="shared" si="4"/>
        <v>0</v>
      </c>
      <c r="AF254" s="26">
        <f t="shared" si="4"/>
        <v>0</v>
      </c>
      <c r="AG254" s="26">
        <f t="shared" si="4"/>
        <v>0</v>
      </c>
      <c r="AH254" s="26">
        <f t="shared" si="4"/>
        <v>0</v>
      </c>
      <c r="AI254" s="26">
        <f t="shared" si="4"/>
        <v>1</v>
      </c>
      <c r="AJ254" s="26">
        <f t="shared" si="4"/>
        <v>0</v>
      </c>
      <c r="AK254" s="26">
        <f aca="true" t="shared" si="5" ref="AK254:BP254">SUM(AK255:AK311)</f>
        <v>0</v>
      </c>
      <c r="AL254" s="26">
        <f t="shared" si="5"/>
        <v>0</v>
      </c>
      <c r="AM254" s="26">
        <f t="shared" si="5"/>
        <v>1</v>
      </c>
      <c r="AN254" s="26">
        <f t="shared" si="5"/>
        <v>0</v>
      </c>
      <c r="AO254" s="26">
        <f t="shared" si="5"/>
        <v>0</v>
      </c>
      <c r="AP254" s="26">
        <f t="shared" si="5"/>
        <v>0</v>
      </c>
      <c r="AQ254" s="26">
        <f t="shared" si="5"/>
        <v>0</v>
      </c>
      <c r="AR254" s="26">
        <f t="shared" si="5"/>
        <v>0</v>
      </c>
      <c r="AS254" s="26">
        <f t="shared" si="5"/>
        <v>0</v>
      </c>
      <c r="AT254" s="26">
        <f t="shared" si="5"/>
        <v>0</v>
      </c>
      <c r="AU254" s="26">
        <f t="shared" si="5"/>
        <v>0</v>
      </c>
      <c r="AV254" s="26">
        <f t="shared" si="5"/>
        <v>0</v>
      </c>
      <c r="AW254" s="26">
        <f t="shared" si="5"/>
        <v>0</v>
      </c>
      <c r="AX254" s="26">
        <f t="shared" si="5"/>
        <v>0</v>
      </c>
      <c r="AY254" s="26">
        <f t="shared" si="5"/>
        <v>0</v>
      </c>
      <c r="AZ254" s="26">
        <f t="shared" si="5"/>
        <v>0</v>
      </c>
      <c r="BA254" s="26">
        <f t="shared" si="5"/>
        <v>0</v>
      </c>
      <c r="BB254" s="26">
        <f t="shared" si="5"/>
        <v>0</v>
      </c>
      <c r="BC254" s="26">
        <f t="shared" si="5"/>
        <v>0</v>
      </c>
      <c r="BD254" s="26">
        <f t="shared" si="5"/>
        <v>0</v>
      </c>
      <c r="BE254" s="26">
        <f t="shared" si="5"/>
        <v>0</v>
      </c>
      <c r="BF254" s="26">
        <f t="shared" si="5"/>
        <v>0</v>
      </c>
      <c r="BG254" s="26">
        <f t="shared" si="5"/>
        <v>0</v>
      </c>
      <c r="BH254" s="26">
        <f t="shared" si="5"/>
        <v>0</v>
      </c>
      <c r="BI254" s="26">
        <f t="shared" si="5"/>
        <v>0</v>
      </c>
      <c r="BJ254" s="26">
        <f t="shared" si="5"/>
        <v>0</v>
      </c>
      <c r="BK254" s="26">
        <f t="shared" si="5"/>
        <v>0</v>
      </c>
      <c r="BL254" s="26">
        <f t="shared" si="5"/>
        <v>0</v>
      </c>
      <c r="BM254" s="26">
        <f t="shared" si="5"/>
        <v>0</v>
      </c>
      <c r="BN254" s="26">
        <f t="shared" si="5"/>
        <v>0</v>
      </c>
      <c r="BO254" s="26">
        <f t="shared" si="5"/>
        <v>0</v>
      </c>
      <c r="BP254" s="26">
        <f t="shared" si="5"/>
        <v>0</v>
      </c>
      <c r="BQ254" s="26">
        <f>SUM(BQ255:BQ311)</f>
        <v>0</v>
      </c>
    </row>
    <row r="255" spans="1:69" ht="12.75" customHeight="1" hidden="1">
      <c r="A255" s="5">
        <v>395</v>
      </c>
      <c r="B255" s="10" t="s">
        <v>1035</v>
      </c>
      <c r="C255" s="18" t="s">
        <v>232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6"/>
      <c r="Q255" s="29"/>
      <c r="R255" s="29"/>
      <c r="S255" s="26"/>
      <c r="T255" s="26"/>
      <c r="U255" s="29"/>
      <c r="V255" s="29"/>
      <c r="W255" s="29"/>
      <c r="X255" s="29"/>
      <c r="Y255" s="26"/>
      <c r="Z255" s="29"/>
      <c r="AA255" s="26"/>
      <c r="AB255" s="29"/>
      <c r="AC255" s="29"/>
      <c r="AD255" s="26"/>
      <c r="AE255" s="26"/>
      <c r="AF255" s="29"/>
      <c r="AG255" s="29"/>
      <c r="AH255" s="29"/>
      <c r="AI255" s="29"/>
      <c r="AJ255" s="26"/>
      <c r="AK255" s="29"/>
      <c r="AL255" s="26"/>
      <c r="AM255" s="29"/>
      <c r="AN255" s="29"/>
      <c r="AO255" s="26"/>
      <c r="AP255" s="26"/>
      <c r="AQ255" s="29"/>
      <c r="AR255" s="29"/>
      <c r="AS255" s="29"/>
      <c r="AT255" s="29"/>
      <c r="AU255" s="26"/>
      <c r="AV255" s="29"/>
      <c r="AW255" s="26"/>
      <c r="AX255" s="29"/>
      <c r="AY255" s="29"/>
      <c r="AZ255" s="26"/>
      <c r="BA255" s="26"/>
      <c r="BB255" s="29"/>
      <c r="BC255" s="29"/>
      <c r="BD255" s="29"/>
      <c r="BE255" s="29"/>
      <c r="BF255" s="26"/>
      <c r="BG255" s="29"/>
      <c r="BH255" s="26"/>
      <c r="BI255" s="29"/>
      <c r="BJ255" s="29"/>
      <c r="BK255" s="26"/>
      <c r="BL255" s="26"/>
      <c r="BM255" s="29"/>
      <c r="BN255" s="29"/>
      <c r="BO255" s="29"/>
      <c r="BP255" s="29"/>
      <c r="BQ255" s="26"/>
    </row>
    <row r="256" spans="1:69" ht="25.5" customHeight="1" hidden="1">
      <c r="A256" s="5">
        <v>396</v>
      </c>
      <c r="B256" s="10" t="s">
        <v>1036</v>
      </c>
      <c r="C256" s="18" t="s">
        <v>233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6"/>
      <c r="Q256" s="29"/>
      <c r="R256" s="29"/>
      <c r="S256" s="26"/>
      <c r="T256" s="26"/>
      <c r="U256" s="29"/>
      <c r="V256" s="29"/>
      <c r="W256" s="29"/>
      <c r="X256" s="29"/>
      <c r="Y256" s="26"/>
      <c r="Z256" s="29"/>
      <c r="AA256" s="26"/>
      <c r="AB256" s="29"/>
      <c r="AC256" s="29"/>
      <c r="AD256" s="26"/>
      <c r="AE256" s="26"/>
      <c r="AF256" s="29"/>
      <c r="AG256" s="29"/>
      <c r="AH256" s="29"/>
      <c r="AI256" s="29"/>
      <c r="AJ256" s="26"/>
      <c r="AK256" s="29"/>
      <c r="AL256" s="26"/>
      <c r="AM256" s="29"/>
      <c r="AN256" s="29"/>
      <c r="AO256" s="26"/>
      <c r="AP256" s="26"/>
      <c r="AQ256" s="29"/>
      <c r="AR256" s="29"/>
      <c r="AS256" s="29"/>
      <c r="AT256" s="29"/>
      <c r="AU256" s="26"/>
      <c r="AV256" s="29"/>
      <c r="AW256" s="26"/>
      <c r="AX256" s="29"/>
      <c r="AY256" s="29"/>
      <c r="AZ256" s="26"/>
      <c r="BA256" s="26"/>
      <c r="BB256" s="29"/>
      <c r="BC256" s="29"/>
      <c r="BD256" s="29"/>
      <c r="BE256" s="29"/>
      <c r="BF256" s="26"/>
      <c r="BG256" s="29"/>
      <c r="BH256" s="26"/>
      <c r="BI256" s="29"/>
      <c r="BJ256" s="29"/>
      <c r="BK256" s="26"/>
      <c r="BL256" s="26"/>
      <c r="BM256" s="29"/>
      <c r="BN256" s="29"/>
      <c r="BO256" s="29"/>
      <c r="BP256" s="29"/>
      <c r="BQ256" s="26"/>
    </row>
    <row r="257" spans="1:69" ht="25.5" customHeight="1" hidden="1">
      <c r="A257" s="5">
        <v>397</v>
      </c>
      <c r="B257" s="10" t="s">
        <v>1037</v>
      </c>
      <c r="C257" s="18" t="s">
        <v>233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6"/>
      <c r="Q257" s="29"/>
      <c r="R257" s="29"/>
      <c r="S257" s="26"/>
      <c r="T257" s="26"/>
      <c r="U257" s="29"/>
      <c r="V257" s="29"/>
      <c r="W257" s="29"/>
      <c r="X257" s="29"/>
      <c r="Y257" s="26"/>
      <c r="Z257" s="29"/>
      <c r="AA257" s="26"/>
      <c r="AB257" s="29"/>
      <c r="AC257" s="29"/>
      <c r="AD257" s="26"/>
      <c r="AE257" s="26"/>
      <c r="AF257" s="29"/>
      <c r="AG257" s="29"/>
      <c r="AH257" s="29"/>
      <c r="AI257" s="29"/>
      <c r="AJ257" s="26"/>
      <c r="AK257" s="29"/>
      <c r="AL257" s="26"/>
      <c r="AM257" s="29"/>
      <c r="AN257" s="29"/>
      <c r="AO257" s="26"/>
      <c r="AP257" s="26"/>
      <c r="AQ257" s="29"/>
      <c r="AR257" s="29"/>
      <c r="AS257" s="29"/>
      <c r="AT257" s="29"/>
      <c r="AU257" s="26"/>
      <c r="AV257" s="29"/>
      <c r="AW257" s="26"/>
      <c r="AX257" s="29"/>
      <c r="AY257" s="29"/>
      <c r="AZ257" s="26"/>
      <c r="BA257" s="26"/>
      <c r="BB257" s="29"/>
      <c r="BC257" s="29"/>
      <c r="BD257" s="29"/>
      <c r="BE257" s="29"/>
      <c r="BF257" s="26"/>
      <c r="BG257" s="29"/>
      <c r="BH257" s="26"/>
      <c r="BI257" s="29"/>
      <c r="BJ257" s="29"/>
      <c r="BK257" s="26"/>
      <c r="BL257" s="26"/>
      <c r="BM257" s="29"/>
      <c r="BN257" s="29"/>
      <c r="BO257" s="29"/>
      <c r="BP257" s="29"/>
      <c r="BQ257" s="26"/>
    </row>
    <row r="258" spans="1:69" ht="12.75" customHeight="1" hidden="1">
      <c r="A258" s="5">
        <v>398</v>
      </c>
      <c r="B258" s="10">
        <v>257</v>
      </c>
      <c r="C258" s="18" t="s">
        <v>234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6"/>
      <c r="Q258" s="29"/>
      <c r="R258" s="29"/>
      <c r="S258" s="26"/>
      <c r="T258" s="26"/>
      <c r="U258" s="29"/>
      <c r="V258" s="29"/>
      <c r="W258" s="29"/>
      <c r="X258" s="29"/>
      <c r="Y258" s="26"/>
      <c r="Z258" s="29"/>
      <c r="AA258" s="26"/>
      <c r="AB258" s="29"/>
      <c r="AC258" s="29"/>
      <c r="AD258" s="26"/>
      <c r="AE258" s="26"/>
      <c r="AF258" s="29"/>
      <c r="AG258" s="29"/>
      <c r="AH258" s="29"/>
      <c r="AI258" s="29"/>
      <c r="AJ258" s="26"/>
      <c r="AK258" s="29"/>
      <c r="AL258" s="26"/>
      <c r="AM258" s="29"/>
      <c r="AN258" s="29"/>
      <c r="AO258" s="26"/>
      <c r="AP258" s="26"/>
      <c r="AQ258" s="29"/>
      <c r="AR258" s="29"/>
      <c r="AS258" s="29"/>
      <c r="AT258" s="29"/>
      <c r="AU258" s="26"/>
      <c r="AV258" s="29"/>
      <c r="AW258" s="26"/>
      <c r="AX258" s="29"/>
      <c r="AY258" s="29"/>
      <c r="AZ258" s="26"/>
      <c r="BA258" s="26"/>
      <c r="BB258" s="29"/>
      <c r="BC258" s="29"/>
      <c r="BD258" s="29"/>
      <c r="BE258" s="29"/>
      <c r="BF258" s="26"/>
      <c r="BG258" s="29"/>
      <c r="BH258" s="26"/>
      <c r="BI258" s="29"/>
      <c r="BJ258" s="29"/>
      <c r="BK258" s="26"/>
      <c r="BL258" s="26"/>
      <c r="BM258" s="29"/>
      <c r="BN258" s="29"/>
      <c r="BO258" s="29"/>
      <c r="BP258" s="29"/>
      <c r="BQ258" s="26"/>
    </row>
    <row r="259" spans="1:69" ht="12.75" customHeight="1" hidden="1">
      <c r="A259" s="5">
        <v>399</v>
      </c>
      <c r="B259" s="10" t="s">
        <v>1038</v>
      </c>
      <c r="C259" s="18" t="s">
        <v>235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6"/>
      <c r="Q259" s="29"/>
      <c r="R259" s="29"/>
      <c r="S259" s="26"/>
      <c r="T259" s="26"/>
      <c r="U259" s="29"/>
      <c r="V259" s="29"/>
      <c r="W259" s="29"/>
      <c r="X259" s="29"/>
      <c r="Y259" s="26"/>
      <c r="Z259" s="29"/>
      <c r="AA259" s="26"/>
      <c r="AB259" s="29"/>
      <c r="AC259" s="29"/>
      <c r="AD259" s="26"/>
      <c r="AE259" s="26"/>
      <c r="AF259" s="29"/>
      <c r="AG259" s="29"/>
      <c r="AH259" s="29"/>
      <c r="AI259" s="29"/>
      <c r="AJ259" s="26"/>
      <c r="AK259" s="29"/>
      <c r="AL259" s="26"/>
      <c r="AM259" s="29"/>
      <c r="AN259" s="29"/>
      <c r="AO259" s="26"/>
      <c r="AP259" s="26"/>
      <c r="AQ259" s="29"/>
      <c r="AR259" s="29"/>
      <c r="AS259" s="29"/>
      <c r="AT259" s="29"/>
      <c r="AU259" s="26"/>
      <c r="AV259" s="29"/>
      <c r="AW259" s="26"/>
      <c r="AX259" s="29"/>
      <c r="AY259" s="29"/>
      <c r="AZ259" s="26"/>
      <c r="BA259" s="26"/>
      <c r="BB259" s="29"/>
      <c r="BC259" s="29"/>
      <c r="BD259" s="29"/>
      <c r="BE259" s="29"/>
      <c r="BF259" s="26"/>
      <c r="BG259" s="29"/>
      <c r="BH259" s="26"/>
      <c r="BI259" s="29"/>
      <c r="BJ259" s="29"/>
      <c r="BK259" s="26"/>
      <c r="BL259" s="26"/>
      <c r="BM259" s="29"/>
      <c r="BN259" s="29"/>
      <c r="BO259" s="29"/>
      <c r="BP259" s="29"/>
      <c r="BQ259" s="26"/>
    </row>
    <row r="260" spans="1:69" ht="12.75" customHeight="1" hidden="1">
      <c r="A260" s="5">
        <v>400</v>
      </c>
      <c r="B260" s="10" t="s">
        <v>1039</v>
      </c>
      <c r="C260" s="18" t="s">
        <v>235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6"/>
      <c r="Q260" s="29"/>
      <c r="R260" s="29"/>
      <c r="S260" s="26"/>
      <c r="T260" s="26"/>
      <c r="U260" s="29"/>
      <c r="V260" s="29"/>
      <c r="W260" s="29"/>
      <c r="X260" s="29"/>
      <c r="Y260" s="26"/>
      <c r="Z260" s="29"/>
      <c r="AA260" s="26"/>
      <c r="AB260" s="29"/>
      <c r="AC260" s="29"/>
      <c r="AD260" s="26"/>
      <c r="AE260" s="26"/>
      <c r="AF260" s="29"/>
      <c r="AG260" s="29"/>
      <c r="AH260" s="29"/>
      <c r="AI260" s="29"/>
      <c r="AJ260" s="26"/>
      <c r="AK260" s="29"/>
      <c r="AL260" s="26"/>
      <c r="AM260" s="29"/>
      <c r="AN260" s="29"/>
      <c r="AO260" s="26"/>
      <c r="AP260" s="26"/>
      <c r="AQ260" s="29"/>
      <c r="AR260" s="29"/>
      <c r="AS260" s="29"/>
      <c r="AT260" s="29"/>
      <c r="AU260" s="26"/>
      <c r="AV260" s="29"/>
      <c r="AW260" s="26"/>
      <c r="AX260" s="29"/>
      <c r="AY260" s="29"/>
      <c r="AZ260" s="26"/>
      <c r="BA260" s="26"/>
      <c r="BB260" s="29"/>
      <c r="BC260" s="29"/>
      <c r="BD260" s="29"/>
      <c r="BE260" s="29"/>
      <c r="BF260" s="26"/>
      <c r="BG260" s="29"/>
      <c r="BH260" s="26"/>
      <c r="BI260" s="29"/>
      <c r="BJ260" s="29"/>
      <c r="BK260" s="26"/>
      <c r="BL260" s="26"/>
      <c r="BM260" s="29"/>
      <c r="BN260" s="29"/>
      <c r="BO260" s="29"/>
      <c r="BP260" s="29"/>
      <c r="BQ260" s="26"/>
    </row>
    <row r="261" spans="1:69" ht="12.75" customHeight="1" hidden="1">
      <c r="A261" s="5">
        <v>401</v>
      </c>
      <c r="B261" s="10" t="s">
        <v>1040</v>
      </c>
      <c r="C261" s="18" t="s">
        <v>235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6"/>
      <c r="Q261" s="29"/>
      <c r="R261" s="29"/>
      <c r="S261" s="26"/>
      <c r="T261" s="26"/>
      <c r="U261" s="29"/>
      <c r="V261" s="29"/>
      <c r="W261" s="29"/>
      <c r="X261" s="29"/>
      <c r="Y261" s="26"/>
      <c r="Z261" s="29"/>
      <c r="AA261" s="26"/>
      <c r="AB261" s="29"/>
      <c r="AC261" s="29"/>
      <c r="AD261" s="26"/>
      <c r="AE261" s="26"/>
      <c r="AF261" s="29"/>
      <c r="AG261" s="29"/>
      <c r="AH261" s="29"/>
      <c r="AI261" s="29"/>
      <c r="AJ261" s="26"/>
      <c r="AK261" s="29"/>
      <c r="AL261" s="26"/>
      <c r="AM261" s="29"/>
      <c r="AN261" s="29"/>
      <c r="AO261" s="26"/>
      <c r="AP261" s="26"/>
      <c r="AQ261" s="29"/>
      <c r="AR261" s="29"/>
      <c r="AS261" s="29"/>
      <c r="AT261" s="29"/>
      <c r="AU261" s="26"/>
      <c r="AV261" s="29"/>
      <c r="AW261" s="26"/>
      <c r="AX261" s="29"/>
      <c r="AY261" s="29"/>
      <c r="AZ261" s="26"/>
      <c r="BA261" s="26"/>
      <c r="BB261" s="29"/>
      <c r="BC261" s="29"/>
      <c r="BD261" s="29"/>
      <c r="BE261" s="29"/>
      <c r="BF261" s="26"/>
      <c r="BG261" s="29"/>
      <c r="BH261" s="26"/>
      <c r="BI261" s="29"/>
      <c r="BJ261" s="29"/>
      <c r="BK261" s="26"/>
      <c r="BL261" s="26"/>
      <c r="BM261" s="29"/>
      <c r="BN261" s="29"/>
      <c r="BO261" s="29"/>
      <c r="BP261" s="29"/>
      <c r="BQ261" s="26"/>
    </row>
    <row r="262" spans="1:69" ht="12.75" customHeight="1" hidden="1">
      <c r="A262" s="5">
        <v>402</v>
      </c>
      <c r="B262" s="10" t="s">
        <v>1041</v>
      </c>
      <c r="C262" s="18" t="s">
        <v>236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6"/>
      <c r="Q262" s="29"/>
      <c r="R262" s="29"/>
      <c r="S262" s="26"/>
      <c r="T262" s="26"/>
      <c r="U262" s="29"/>
      <c r="V262" s="29"/>
      <c r="W262" s="29"/>
      <c r="X262" s="29"/>
      <c r="Y262" s="26"/>
      <c r="Z262" s="29"/>
      <c r="AA262" s="26"/>
      <c r="AB262" s="29"/>
      <c r="AC262" s="29"/>
      <c r="AD262" s="26"/>
      <c r="AE262" s="26"/>
      <c r="AF262" s="29"/>
      <c r="AG262" s="29"/>
      <c r="AH262" s="29"/>
      <c r="AI262" s="29"/>
      <c r="AJ262" s="26"/>
      <c r="AK262" s="29"/>
      <c r="AL262" s="26"/>
      <c r="AM262" s="29"/>
      <c r="AN262" s="29"/>
      <c r="AO262" s="26"/>
      <c r="AP262" s="26"/>
      <c r="AQ262" s="29"/>
      <c r="AR262" s="29"/>
      <c r="AS262" s="29"/>
      <c r="AT262" s="29"/>
      <c r="AU262" s="26"/>
      <c r="AV262" s="29"/>
      <c r="AW262" s="26"/>
      <c r="AX262" s="29"/>
      <c r="AY262" s="29"/>
      <c r="AZ262" s="26"/>
      <c r="BA262" s="26"/>
      <c r="BB262" s="29"/>
      <c r="BC262" s="29"/>
      <c r="BD262" s="29"/>
      <c r="BE262" s="29"/>
      <c r="BF262" s="26"/>
      <c r="BG262" s="29"/>
      <c r="BH262" s="26"/>
      <c r="BI262" s="29"/>
      <c r="BJ262" s="29"/>
      <c r="BK262" s="26"/>
      <c r="BL262" s="26"/>
      <c r="BM262" s="29"/>
      <c r="BN262" s="29"/>
      <c r="BO262" s="29"/>
      <c r="BP262" s="29"/>
      <c r="BQ262" s="26"/>
    </row>
    <row r="263" spans="1:69" ht="12.75" customHeight="1" hidden="1">
      <c r="A263" s="5">
        <v>403</v>
      </c>
      <c r="B263" s="10" t="s">
        <v>1042</v>
      </c>
      <c r="C263" s="18" t="s">
        <v>236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6"/>
      <c r="Q263" s="29"/>
      <c r="R263" s="29"/>
      <c r="S263" s="26"/>
      <c r="T263" s="26"/>
      <c r="U263" s="29"/>
      <c r="V263" s="29"/>
      <c r="W263" s="29"/>
      <c r="X263" s="29"/>
      <c r="Y263" s="26"/>
      <c r="Z263" s="29"/>
      <c r="AA263" s="26"/>
      <c r="AB263" s="29"/>
      <c r="AC263" s="29"/>
      <c r="AD263" s="26"/>
      <c r="AE263" s="26"/>
      <c r="AF263" s="29"/>
      <c r="AG263" s="29"/>
      <c r="AH263" s="29"/>
      <c r="AI263" s="29"/>
      <c r="AJ263" s="26"/>
      <c r="AK263" s="29"/>
      <c r="AL263" s="26"/>
      <c r="AM263" s="29"/>
      <c r="AN263" s="29"/>
      <c r="AO263" s="26"/>
      <c r="AP263" s="26"/>
      <c r="AQ263" s="29"/>
      <c r="AR263" s="29"/>
      <c r="AS263" s="29"/>
      <c r="AT263" s="29"/>
      <c r="AU263" s="26"/>
      <c r="AV263" s="29"/>
      <c r="AW263" s="26"/>
      <c r="AX263" s="29"/>
      <c r="AY263" s="29"/>
      <c r="AZ263" s="26"/>
      <c r="BA263" s="26"/>
      <c r="BB263" s="29"/>
      <c r="BC263" s="29"/>
      <c r="BD263" s="29"/>
      <c r="BE263" s="29"/>
      <c r="BF263" s="26"/>
      <c r="BG263" s="29"/>
      <c r="BH263" s="26"/>
      <c r="BI263" s="29"/>
      <c r="BJ263" s="29"/>
      <c r="BK263" s="26"/>
      <c r="BL263" s="26"/>
      <c r="BM263" s="29"/>
      <c r="BN263" s="29"/>
      <c r="BO263" s="29"/>
      <c r="BP263" s="29"/>
      <c r="BQ263" s="26"/>
    </row>
    <row r="264" spans="1:69" ht="12.75" customHeight="1" hidden="1">
      <c r="A264" s="5">
        <v>404</v>
      </c>
      <c r="B264" s="10" t="s">
        <v>1043</v>
      </c>
      <c r="C264" s="18" t="s">
        <v>237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6"/>
      <c r="Q264" s="29"/>
      <c r="R264" s="29"/>
      <c r="S264" s="26"/>
      <c r="T264" s="26"/>
      <c r="U264" s="29"/>
      <c r="V264" s="29"/>
      <c r="W264" s="29"/>
      <c r="X264" s="29"/>
      <c r="Y264" s="26"/>
      <c r="Z264" s="29"/>
      <c r="AA264" s="26"/>
      <c r="AB264" s="29"/>
      <c r="AC264" s="29"/>
      <c r="AD264" s="26"/>
      <c r="AE264" s="26"/>
      <c r="AF264" s="29"/>
      <c r="AG264" s="29"/>
      <c r="AH264" s="29"/>
      <c r="AI264" s="29"/>
      <c r="AJ264" s="26"/>
      <c r="AK264" s="29"/>
      <c r="AL264" s="26"/>
      <c r="AM264" s="29"/>
      <c r="AN264" s="29"/>
      <c r="AO264" s="26"/>
      <c r="AP264" s="26"/>
      <c r="AQ264" s="29"/>
      <c r="AR264" s="29"/>
      <c r="AS264" s="29"/>
      <c r="AT264" s="29"/>
      <c r="AU264" s="26"/>
      <c r="AV264" s="29"/>
      <c r="AW264" s="26"/>
      <c r="AX264" s="29"/>
      <c r="AY264" s="29"/>
      <c r="AZ264" s="26"/>
      <c r="BA264" s="26"/>
      <c r="BB264" s="29"/>
      <c r="BC264" s="29"/>
      <c r="BD264" s="29"/>
      <c r="BE264" s="29"/>
      <c r="BF264" s="26"/>
      <c r="BG264" s="29"/>
      <c r="BH264" s="26"/>
      <c r="BI264" s="29"/>
      <c r="BJ264" s="29"/>
      <c r="BK264" s="26"/>
      <c r="BL264" s="26"/>
      <c r="BM264" s="29"/>
      <c r="BN264" s="29"/>
      <c r="BO264" s="29"/>
      <c r="BP264" s="29"/>
      <c r="BQ264" s="26"/>
    </row>
    <row r="265" spans="1:69" ht="12.75" customHeight="1" hidden="1">
      <c r="A265" s="5">
        <v>405</v>
      </c>
      <c r="B265" s="10" t="s">
        <v>1044</v>
      </c>
      <c r="C265" s="18" t="s">
        <v>237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6"/>
      <c r="Q265" s="29"/>
      <c r="R265" s="29"/>
      <c r="S265" s="26"/>
      <c r="T265" s="26"/>
      <c r="U265" s="29"/>
      <c r="V265" s="29"/>
      <c r="W265" s="29"/>
      <c r="X265" s="29"/>
      <c r="Y265" s="26"/>
      <c r="Z265" s="29"/>
      <c r="AA265" s="26"/>
      <c r="AB265" s="29"/>
      <c r="AC265" s="29"/>
      <c r="AD265" s="26"/>
      <c r="AE265" s="26"/>
      <c r="AF265" s="29"/>
      <c r="AG265" s="29"/>
      <c r="AH265" s="29"/>
      <c r="AI265" s="29"/>
      <c r="AJ265" s="26"/>
      <c r="AK265" s="29"/>
      <c r="AL265" s="26"/>
      <c r="AM265" s="29"/>
      <c r="AN265" s="29"/>
      <c r="AO265" s="26"/>
      <c r="AP265" s="26"/>
      <c r="AQ265" s="29"/>
      <c r="AR265" s="29"/>
      <c r="AS265" s="29"/>
      <c r="AT265" s="29"/>
      <c r="AU265" s="26"/>
      <c r="AV265" s="29"/>
      <c r="AW265" s="26"/>
      <c r="AX265" s="29"/>
      <c r="AY265" s="29"/>
      <c r="AZ265" s="26"/>
      <c r="BA265" s="26"/>
      <c r="BB265" s="29"/>
      <c r="BC265" s="29"/>
      <c r="BD265" s="29"/>
      <c r="BE265" s="29"/>
      <c r="BF265" s="26"/>
      <c r="BG265" s="29"/>
      <c r="BH265" s="26"/>
      <c r="BI265" s="29"/>
      <c r="BJ265" s="29"/>
      <c r="BK265" s="26"/>
      <c r="BL265" s="26"/>
      <c r="BM265" s="29"/>
      <c r="BN265" s="29"/>
      <c r="BO265" s="29"/>
      <c r="BP265" s="29"/>
      <c r="BQ265" s="26"/>
    </row>
    <row r="266" spans="1:69" ht="25.5" customHeight="1" hidden="1">
      <c r="A266" s="5">
        <v>406</v>
      </c>
      <c r="B266" s="10" t="s">
        <v>1045</v>
      </c>
      <c r="C266" s="18" t="s">
        <v>238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6"/>
      <c r="Q266" s="29"/>
      <c r="R266" s="29"/>
      <c r="S266" s="26"/>
      <c r="T266" s="26"/>
      <c r="U266" s="29"/>
      <c r="V266" s="29"/>
      <c r="W266" s="29"/>
      <c r="X266" s="29"/>
      <c r="Y266" s="26"/>
      <c r="Z266" s="29"/>
      <c r="AA266" s="26"/>
      <c r="AB266" s="29"/>
      <c r="AC266" s="29"/>
      <c r="AD266" s="26"/>
      <c r="AE266" s="26"/>
      <c r="AF266" s="29"/>
      <c r="AG266" s="29"/>
      <c r="AH266" s="29"/>
      <c r="AI266" s="29"/>
      <c r="AJ266" s="26"/>
      <c r="AK266" s="29"/>
      <c r="AL266" s="26"/>
      <c r="AM266" s="29"/>
      <c r="AN266" s="29"/>
      <c r="AO266" s="26"/>
      <c r="AP266" s="26"/>
      <c r="AQ266" s="29"/>
      <c r="AR266" s="29"/>
      <c r="AS266" s="29"/>
      <c r="AT266" s="29"/>
      <c r="AU266" s="26"/>
      <c r="AV266" s="29"/>
      <c r="AW266" s="26"/>
      <c r="AX266" s="29"/>
      <c r="AY266" s="29"/>
      <c r="AZ266" s="26"/>
      <c r="BA266" s="26"/>
      <c r="BB266" s="29"/>
      <c r="BC266" s="29"/>
      <c r="BD266" s="29"/>
      <c r="BE266" s="29"/>
      <c r="BF266" s="26"/>
      <c r="BG266" s="29"/>
      <c r="BH266" s="26"/>
      <c r="BI266" s="29"/>
      <c r="BJ266" s="29"/>
      <c r="BK266" s="26"/>
      <c r="BL266" s="26"/>
      <c r="BM266" s="29"/>
      <c r="BN266" s="29"/>
      <c r="BO266" s="29"/>
      <c r="BP266" s="29"/>
      <c r="BQ266" s="26"/>
    </row>
    <row r="267" spans="1:69" ht="12.75" customHeight="1" hidden="1">
      <c r="A267" s="5">
        <v>407</v>
      </c>
      <c r="B267" s="10" t="s">
        <v>1046</v>
      </c>
      <c r="C267" s="18" t="s">
        <v>239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6"/>
      <c r="Q267" s="29"/>
      <c r="R267" s="29"/>
      <c r="S267" s="26"/>
      <c r="T267" s="26"/>
      <c r="U267" s="29"/>
      <c r="V267" s="29"/>
      <c r="W267" s="29"/>
      <c r="X267" s="29"/>
      <c r="Y267" s="26"/>
      <c r="Z267" s="29"/>
      <c r="AA267" s="26"/>
      <c r="AB267" s="29"/>
      <c r="AC267" s="29"/>
      <c r="AD267" s="26"/>
      <c r="AE267" s="26"/>
      <c r="AF267" s="29"/>
      <c r="AG267" s="29"/>
      <c r="AH267" s="29"/>
      <c r="AI267" s="29"/>
      <c r="AJ267" s="26"/>
      <c r="AK267" s="29"/>
      <c r="AL267" s="26"/>
      <c r="AM267" s="29"/>
      <c r="AN267" s="29"/>
      <c r="AO267" s="26"/>
      <c r="AP267" s="26"/>
      <c r="AQ267" s="29"/>
      <c r="AR267" s="29"/>
      <c r="AS267" s="29"/>
      <c r="AT267" s="29"/>
      <c r="AU267" s="26"/>
      <c r="AV267" s="29"/>
      <c r="AW267" s="26"/>
      <c r="AX267" s="29"/>
      <c r="AY267" s="29"/>
      <c r="AZ267" s="26"/>
      <c r="BA267" s="26"/>
      <c r="BB267" s="29"/>
      <c r="BC267" s="29"/>
      <c r="BD267" s="29"/>
      <c r="BE267" s="29"/>
      <c r="BF267" s="26"/>
      <c r="BG267" s="29"/>
      <c r="BH267" s="26"/>
      <c r="BI267" s="29"/>
      <c r="BJ267" s="29"/>
      <c r="BK267" s="26"/>
      <c r="BL267" s="26"/>
      <c r="BM267" s="29"/>
      <c r="BN267" s="29"/>
      <c r="BO267" s="29"/>
      <c r="BP267" s="29"/>
      <c r="BQ267" s="26"/>
    </row>
    <row r="268" spans="1:69" ht="12.75" customHeight="1" hidden="1">
      <c r="A268" s="5">
        <v>408</v>
      </c>
      <c r="B268" s="10" t="s">
        <v>1047</v>
      </c>
      <c r="C268" s="18" t="s">
        <v>239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6"/>
      <c r="Q268" s="29"/>
      <c r="R268" s="29"/>
      <c r="S268" s="26"/>
      <c r="T268" s="26"/>
      <c r="U268" s="29"/>
      <c r="V268" s="29"/>
      <c r="W268" s="29"/>
      <c r="X268" s="29"/>
      <c r="Y268" s="26"/>
      <c r="Z268" s="29"/>
      <c r="AA268" s="26"/>
      <c r="AB268" s="29"/>
      <c r="AC268" s="29"/>
      <c r="AD268" s="26"/>
      <c r="AE268" s="26"/>
      <c r="AF268" s="29"/>
      <c r="AG268" s="29"/>
      <c r="AH268" s="29"/>
      <c r="AI268" s="29"/>
      <c r="AJ268" s="26"/>
      <c r="AK268" s="29"/>
      <c r="AL268" s="26"/>
      <c r="AM268" s="29"/>
      <c r="AN268" s="29"/>
      <c r="AO268" s="26"/>
      <c r="AP268" s="26"/>
      <c r="AQ268" s="29"/>
      <c r="AR268" s="29"/>
      <c r="AS268" s="29"/>
      <c r="AT268" s="29"/>
      <c r="AU268" s="26"/>
      <c r="AV268" s="29"/>
      <c r="AW268" s="26"/>
      <c r="AX268" s="29"/>
      <c r="AY268" s="29"/>
      <c r="AZ268" s="26"/>
      <c r="BA268" s="26"/>
      <c r="BB268" s="29"/>
      <c r="BC268" s="29"/>
      <c r="BD268" s="29"/>
      <c r="BE268" s="29"/>
      <c r="BF268" s="26"/>
      <c r="BG268" s="29"/>
      <c r="BH268" s="26"/>
      <c r="BI268" s="29"/>
      <c r="BJ268" s="29"/>
      <c r="BK268" s="26"/>
      <c r="BL268" s="26"/>
      <c r="BM268" s="29"/>
      <c r="BN268" s="29"/>
      <c r="BO268" s="29"/>
      <c r="BP268" s="29"/>
      <c r="BQ268" s="26"/>
    </row>
    <row r="269" spans="1:69" ht="12.75" customHeight="1" hidden="1">
      <c r="A269" s="5">
        <v>409</v>
      </c>
      <c r="B269" s="10" t="s">
        <v>21</v>
      </c>
      <c r="C269" s="18" t="s">
        <v>22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6"/>
      <c r="Q269" s="29"/>
      <c r="R269" s="29"/>
      <c r="S269" s="26"/>
      <c r="T269" s="26"/>
      <c r="U269" s="29"/>
      <c r="V269" s="29"/>
      <c r="W269" s="29"/>
      <c r="X269" s="29"/>
      <c r="Y269" s="26"/>
      <c r="Z269" s="29"/>
      <c r="AA269" s="26"/>
      <c r="AB269" s="29"/>
      <c r="AC269" s="29"/>
      <c r="AD269" s="26"/>
      <c r="AE269" s="26"/>
      <c r="AF269" s="29"/>
      <c r="AG269" s="29"/>
      <c r="AH269" s="29"/>
      <c r="AI269" s="29"/>
      <c r="AJ269" s="26"/>
      <c r="AK269" s="29"/>
      <c r="AL269" s="26"/>
      <c r="AM269" s="29"/>
      <c r="AN269" s="29"/>
      <c r="AO269" s="26"/>
      <c r="AP269" s="26"/>
      <c r="AQ269" s="29"/>
      <c r="AR269" s="29"/>
      <c r="AS269" s="29"/>
      <c r="AT269" s="29"/>
      <c r="AU269" s="26"/>
      <c r="AV269" s="29"/>
      <c r="AW269" s="26"/>
      <c r="AX269" s="29"/>
      <c r="AY269" s="29"/>
      <c r="AZ269" s="26"/>
      <c r="BA269" s="26"/>
      <c r="BB269" s="29"/>
      <c r="BC269" s="29"/>
      <c r="BD269" s="29"/>
      <c r="BE269" s="29"/>
      <c r="BF269" s="26"/>
      <c r="BG269" s="29"/>
      <c r="BH269" s="26"/>
      <c r="BI269" s="29"/>
      <c r="BJ269" s="29"/>
      <c r="BK269" s="26"/>
      <c r="BL269" s="26"/>
      <c r="BM269" s="29"/>
      <c r="BN269" s="29"/>
      <c r="BO269" s="29"/>
      <c r="BP269" s="29"/>
      <c r="BQ269" s="26"/>
    </row>
    <row r="270" spans="1:69" ht="12.75" customHeight="1" hidden="1">
      <c r="A270" s="5">
        <v>410</v>
      </c>
      <c r="B270" s="10" t="s">
        <v>23</v>
      </c>
      <c r="C270" s="18" t="s">
        <v>22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6"/>
      <c r="Q270" s="29"/>
      <c r="R270" s="29"/>
      <c r="S270" s="26"/>
      <c r="T270" s="26"/>
      <c r="U270" s="29"/>
      <c r="V270" s="29"/>
      <c r="W270" s="29"/>
      <c r="X270" s="29"/>
      <c r="Y270" s="26"/>
      <c r="Z270" s="29"/>
      <c r="AA270" s="26"/>
      <c r="AB270" s="29"/>
      <c r="AC270" s="29"/>
      <c r="AD270" s="26"/>
      <c r="AE270" s="26"/>
      <c r="AF270" s="29"/>
      <c r="AG270" s="29"/>
      <c r="AH270" s="29"/>
      <c r="AI270" s="29"/>
      <c r="AJ270" s="26"/>
      <c r="AK270" s="29"/>
      <c r="AL270" s="26"/>
      <c r="AM270" s="29"/>
      <c r="AN270" s="29"/>
      <c r="AO270" s="26"/>
      <c r="AP270" s="26"/>
      <c r="AQ270" s="29"/>
      <c r="AR270" s="29"/>
      <c r="AS270" s="29"/>
      <c r="AT270" s="29"/>
      <c r="AU270" s="26"/>
      <c r="AV270" s="29"/>
      <c r="AW270" s="26"/>
      <c r="AX270" s="29"/>
      <c r="AY270" s="29"/>
      <c r="AZ270" s="26"/>
      <c r="BA270" s="26"/>
      <c r="BB270" s="29"/>
      <c r="BC270" s="29"/>
      <c r="BD270" s="29"/>
      <c r="BE270" s="29"/>
      <c r="BF270" s="26"/>
      <c r="BG270" s="29"/>
      <c r="BH270" s="26"/>
      <c r="BI270" s="29"/>
      <c r="BJ270" s="29"/>
      <c r="BK270" s="26"/>
      <c r="BL270" s="26"/>
      <c r="BM270" s="29"/>
      <c r="BN270" s="29"/>
      <c r="BO270" s="29"/>
      <c r="BP270" s="29"/>
      <c r="BQ270" s="26"/>
    </row>
    <row r="271" spans="1:69" ht="12.75" customHeight="1" hidden="1">
      <c r="A271" s="5">
        <v>411</v>
      </c>
      <c r="B271" s="10" t="s">
        <v>24</v>
      </c>
      <c r="C271" s="18" t="s">
        <v>22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6"/>
      <c r="Q271" s="29"/>
      <c r="R271" s="29"/>
      <c r="S271" s="26"/>
      <c r="T271" s="26"/>
      <c r="U271" s="29"/>
      <c r="V271" s="29"/>
      <c r="W271" s="29"/>
      <c r="X271" s="29"/>
      <c r="Y271" s="26"/>
      <c r="Z271" s="29"/>
      <c r="AA271" s="26"/>
      <c r="AB271" s="29"/>
      <c r="AC271" s="29"/>
      <c r="AD271" s="26"/>
      <c r="AE271" s="26"/>
      <c r="AF271" s="29"/>
      <c r="AG271" s="29"/>
      <c r="AH271" s="29"/>
      <c r="AI271" s="29"/>
      <c r="AJ271" s="26"/>
      <c r="AK271" s="29"/>
      <c r="AL271" s="26"/>
      <c r="AM271" s="29"/>
      <c r="AN271" s="29"/>
      <c r="AO271" s="26"/>
      <c r="AP271" s="26"/>
      <c r="AQ271" s="29"/>
      <c r="AR271" s="29"/>
      <c r="AS271" s="29"/>
      <c r="AT271" s="29"/>
      <c r="AU271" s="26"/>
      <c r="AV271" s="29"/>
      <c r="AW271" s="26"/>
      <c r="AX271" s="29"/>
      <c r="AY271" s="29"/>
      <c r="AZ271" s="26"/>
      <c r="BA271" s="26"/>
      <c r="BB271" s="29"/>
      <c r="BC271" s="29"/>
      <c r="BD271" s="29"/>
      <c r="BE271" s="29"/>
      <c r="BF271" s="26"/>
      <c r="BG271" s="29"/>
      <c r="BH271" s="26"/>
      <c r="BI271" s="29"/>
      <c r="BJ271" s="29"/>
      <c r="BK271" s="26"/>
      <c r="BL271" s="26"/>
      <c r="BM271" s="29"/>
      <c r="BN271" s="29"/>
      <c r="BO271" s="29"/>
      <c r="BP271" s="29"/>
      <c r="BQ271" s="26"/>
    </row>
    <row r="272" spans="1:69" ht="33.75" customHeight="1" hidden="1">
      <c r="A272" s="5">
        <v>412</v>
      </c>
      <c r="B272" s="10" t="s">
        <v>1048</v>
      </c>
      <c r="C272" s="18" t="s">
        <v>240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6"/>
      <c r="Q272" s="29"/>
      <c r="R272" s="29"/>
      <c r="S272" s="26"/>
      <c r="T272" s="26"/>
      <c r="U272" s="29"/>
      <c r="V272" s="29"/>
      <c r="W272" s="29"/>
      <c r="X272" s="29"/>
      <c r="Y272" s="26"/>
      <c r="Z272" s="29"/>
      <c r="AA272" s="26"/>
      <c r="AB272" s="29"/>
      <c r="AC272" s="29"/>
      <c r="AD272" s="26"/>
      <c r="AE272" s="26"/>
      <c r="AF272" s="29"/>
      <c r="AG272" s="29"/>
      <c r="AH272" s="29"/>
      <c r="AI272" s="29"/>
      <c r="AJ272" s="26"/>
      <c r="AK272" s="29"/>
      <c r="AL272" s="26"/>
      <c r="AM272" s="29"/>
      <c r="AN272" s="29"/>
      <c r="AO272" s="26"/>
      <c r="AP272" s="26"/>
      <c r="AQ272" s="29"/>
      <c r="AR272" s="29"/>
      <c r="AS272" s="29"/>
      <c r="AT272" s="29"/>
      <c r="AU272" s="26"/>
      <c r="AV272" s="29"/>
      <c r="AW272" s="26"/>
      <c r="AX272" s="29"/>
      <c r="AY272" s="29"/>
      <c r="AZ272" s="26"/>
      <c r="BA272" s="26"/>
      <c r="BB272" s="29"/>
      <c r="BC272" s="29"/>
      <c r="BD272" s="29"/>
      <c r="BE272" s="29"/>
      <c r="BF272" s="26"/>
      <c r="BG272" s="29"/>
      <c r="BH272" s="26"/>
      <c r="BI272" s="29"/>
      <c r="BJ272" s="29"/>
      <c r="BK272" s="26"/>
      <c r="BL272" s="26"/>
      <c r="BM272" s="29"/>
      <c r="BN272" s="29"/>
      <c r="BO272" s="29"/>
      <c r="BP272" s="29"/>
      <c r="BQ272" s="26"/>
    </row>
    <row r="273" spans="1:69" ht="33.75" customHeight="1" hidden="1">
      <c r="A273" s="5">
        <v>413</v>
      </c>
      <c r="B273" s="10" t="s">
        <v>1049</v>
      </c>
      <c r="C273" s="18" t="s">
        <v>240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6"/>
      <c r="Q273" s="29"/>
      <c r="R273" s="29"/>
      <c r="S273" s="26"/>
      <c r="T273" s="26"/>
      <c r="U273" s="29"/>
      <c r="V273" s="29"/>
      <c r="W273" s="29"/>
      <c r="X273" s="29"/>
      <c r="Y273" s="26"/>
      <c r="Z273" s="29"/>
      <c r="AA273" s="26"/>
      <c r="AB273" s="29"/>
      <c r="AC273" s="29"/>
      <c r="AD273" s="26"/>
      <c r="AE273" s="26"/>
      <c r="AF273" s="29"/>
      <c r="AG273" s="29"/>
      <c r="AH273" s="29"/>
      <c r="AI273" s="29"/>
      <c r="AJ273" s="26"/>
      <c r="AK273" s="29"/>
      <c r="AL273" s="26"/>
      <c r="AM273" s="29"/>
      <c r="AN273" s="29"/>
      <c r="AO273" s="26"/>
      <c r="AP273" s="26"/>
      <c r="AQ273" s="29"/>
      <c r="AR273" s="29"/>
      <c r="AS273" s="29"/>
      <c r="AT273" s="29"/>
      <c r="AU273" s="26"/>
      <c r="AV273" s="29"/>
      <c r="AW273" s="26"/>
      <c r="AX273" s="29"/>
      <c r="AY273" s="29"/>
      <c r="AZ273" s="26"/>
      <c r="BA273" s="26"/>
      <c r="BB273" s="29"/>
      <c r="BC273" s="29"/>
      <c r="BD273" s="29"/>
      <c r="BE273" s="29"/>
      <c r="BF273" s="26"/>
      <c r="BG273" s="29"/>
      <c r="BH273" s="26"/>
      <c r="BI273" s="29"/>
      <c r="BJ273" s="29"/>
      <c r="BK273" s="26"/>
      <c r="BL273" s="26"/>
      <c r="BM273" s="29"/>
      <c r="BN273" s="29"/>
      <c r="BO273" s="29"/>
      <c r="BP273" s="29"/>
      <c r="BQ273" s="26"/>
    </row>
    <row r="274" spans="1:69" ht="25.5" customHeight="1" hidden="1">
      <c r="A274" s="5">
        <v>414</v>
      </c>
      <c r="B274" s="10" t="s">
        <v>1050</v>
      </c>
      <c r="C274" s="18" t="s">
        <v>241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6"/>
      <c r="Q274" s="29"/>
      <c r="R274" s="29"/>
      <c r="S274" s="26"/>
      <c r="T274" s="26"/>
      <c r="U274" s="29"/>
      <c r="V274" s="29"/>
      <c r="W274" s="29"/>
      <c r="X274" s="29"/>
      <c r="Y274" s="26"/>
      <c r="Z274" s="29"/>
      <c r="AA274" s="26"/>
      <c r="AB274" s="29"/>
      <c r="AC274" s="29"/>
      <c r="AD274" s="26"/>
      <c r="AE274" s="26"/>
      <c r="AF274" s="29"/>
      <c r="AG274" s="29"/>
      <c r="AH274" s="29"/>
      <c r="AI274" s="29"/>
      <c r="AJ274" s="26"/>
      <c r="AK274" s="29"/>
      <c r="AL274" s="26"/>
      <c r="AM274" s="29"/>
      <c r="AN274" s="29"/>
      <c r="AO274" s="26"/>
      <c r="AP274" s="26"/>
      <c r="AQ274" s="29"/>
      <c r="AR274" s="29"/>
      <c r="AS274" s="29"/>
      <c r="AT274" s="29"/>
      <c r="AU274" s="26"/>
      <c r="AV274" s="29"/>
      <c r="AW274" s="26"/>
      <c r="AX274" s="29"/>
      <c r="AY274" s="29"/>
      <c r="AZ274" s="26"/>
      <c r="BA274" s="26"/>
      <c r="BB274" s="29"/>
      <c r="BC274" s="29"/>
      <c r="BD274" s="29"/>
      <c r="BE274" s="29"/>
      <c r="BF274" s="26"/>
      <c r="BG274" s="29"/>
      <c r="BH274" s="26"/>
      <c r="BI274" s="29"/>
      <c r="BJ274" s="29"/>
      <c r="BK274" s="26"/>
      <c r="BL274" s="26"/>
      <c r="BM274" s="29"/>
      <c r="BN274" s="29"/>
      <c r="BO274" s="29"/>
      <c r="BP274" s="29"/>
      <c r="BQ274" s="26"/>
    </row>
    <row r="275" spans="1:69" ht="25.5" customHeight="1" hidden="1">
      <c r="A275" s="5">
        <v>415</v>
      </c>
      <c r="B275" s="10" t="s">
        <v>1051</v>
      </c>
      <c r="C275" s="18" t="s">
        <v>241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6"/>
      <c r="Q275" s="29"/>
      <c r="R275" s="29"/>
      <c r="S275" s="26"/>
      <c r="T275" s="26"/>
      <c r="U275" s="29"/>
      <c r="V275" s="29"/>
      <c r="W275" s="29"/>
      <c r="X275" s="29"/>
      <c r="Y275" s="26"/>
      <c r="Z275" s="29"/>
      <c r="AA275" s="26"/>
      <c r="AB275" s="29"/>
      <c r="AC275" s="29"/>
      <c r="AD275" s="26"/>
      <c r="AE275" s="26"/>
      <c r="AF275" s="29"/>
      <c r="AG275" s="29"/>
      <c r="AH275" s="29"/>
      <c r="AI275" s="29"/>
      <c r="AJ275" s="26"/>
      <c r="AK275" s="29"/>
      <c r="AL275" s="26"/>
      <c r="AM275" s="29"/>
      <c r="AN275" s="29"/>
      <c r="AO275" s="26"/>
      <c r="AP275" s="26"/>
      <c r="AQ275" s="29"/>
      <c r="AR275" s="29"/>
      <c r="AS275" s="29"/>
      <c r="AT275" s="29"/>
      <c r="AU275" s="26"/>
      <c r="AV275" s="29"/>
      <c r="AW275" s="26"/>
      <c r="AX275" s="29"/>
      <c r="AY275" s="29"/>
      <c r="AZ275" s="26"/>
      <c r="BA275" s="26"/>
      <c r="BB275" s="29"/>
      <c r="BC275" s="29"/>
      <c r="BD275" s="29"/>
      <c r="BE275" s="29"/>
      <c r="BF275" s="26"/>
      <c r="BG275" s="29"/>
      <c r="BH275" s="26"/>
      <c r="BI275" s="29"/>
      <c r="BJ275" s="29"/>
      <c r="BK275" s="26"/>
      <c r="BL275" s="26"/>
      <c r="BM275" s="29"/>
      <c r="BN275" s="29"/>
      <c r="BO275" s="29"/>
      <c r="BP275" s="29"/>
      <c r="BQ275" s="26"/>
    </row>
    <row r="276" spans="1:69" ht="25.5" customHeight="1" hidden="1">
      <c r="A276" s="5">
        <v>416</v>
      </c>
      <c r="B276" s="10" t="s">
        <v>1052</v>
      </c>
      <c r="C276" s="18" t="s">
        <v>241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6"/>
      <c r="Q276" s="29"/>
      <c r="R276" s="29"/>
      <c r="S276" s="26"/>
      <c r="T276" s="26"/>
      <c r="U276" s="29"/>
      <c r="V276" s="29"/>
      <c r="W276" s="29"/>
      <c r="X276" s="29"/>
      <c r="Y276" s="26"/>
      <c r="Z276" s="29"/>
      <c r="AA276" s="26"/>
      <c r="AB276" s="29"/>
      <c r="AC276" s="29"/>
      <c r="AD276" s="26"/>
      <c r="AE276" s="26"/>
      <c r="AF276" s="29"/>
      <c r="AG276" s="29"/>
      <c r="AH276" s="29"/>
      <c r="AI276" s="29"/>
      <c r="AJ276" s="26"/>
      <c r="AK276" s="29"/>
      <c r="AL276" s="26"/>
      <c r="AM276" s="29"/>
      <c r="AN276" s="29"/>
      <c r="AO276" s="26"/>
      <c r="AP276" s="26"/>
      <c r="AQ276" s="29"/>
      <c r="AR276" s="29"/>
      <c r="AS276" s="29"/>
      <c r="AT276" s="29"/>
      <c r="AU276" s="26"/>
      <c r="AV276" s="29"/>
      <c r="AW276" s="26"/>
      <c r="AX276" s="29"/>
      <c r="AY276" s="29"/>
      <c r="AZ276" s="26"/>
      <c r="BA276" s="26"/>
      <c r="BB276" s="29"/>
      <c r="BC276" s="29"/>
      <c r="BD276" s="29"/>
      <c r="BE276" s="29"/>
      <c r="BF276" s="26"/>
      <c r="BG276" s="29"/>
      <c r="BH276" s="26"/>
      <c r="BI276" s="29"/>
      <c r="BJ276" s="29"/>
      <c r="BK276" s="26"/>
      <c r="BL276" s="26"/>
      <c r="BM276" s="29"/>
      <c r="BN276" s="29"/>
      <c r="BO276" s="29"/>
      <c r="BP276" s="29"/>
      <c r="BQ276" s="26"/>
    </row>
    <row r="277" spans="1:69" ht="25.5" customHeight="1" hidden="1">
      <c r="A277" s="5">
        <v>417</v>
      </c>
      <c r="B277" s="10" t="s">
        <v>1053</v>
      </c>
      <c r="C277" s="18" t="s">
        <v>241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6"/>
      <c r="Q277" s="29"/>
      <c r="R277" s="29"/>
      <c r="S277" s="26"/>
      <c r="T277" s="26"/>
      <c r="U277" s="29"/>
      <c r="V277" s="29"/>
      <c r="W277" s="29"/>
      <c r="X277" s="29"/>
      <c r="Y277" s="26"/>
      <c r="Z277" s="29"/>
      <c r="AA277" s="26"/>
      <c r="AB277" s="29"/>
      <c r="AC277" s="29"/>
      <c r="AD277" s="26"/>
      <c r="AE277" s="26"/>
      <c r="AF277" s="29"/>
      <c r="AG277" s="29"/>
      <c r="AH277" s="29"/>
      <c r="AI277" s="29"/>
      <c r="AJ277" s="26"/>
      <c r="AK277" s="29"/>
      <c r="AL277" s="26"/>
      <c r="AM277" s="29"/>
      <c r="AN277" s="29"/>
      <c r="AO277" s="26"/>
      <c r="AP277" s="26"/>
      <c r="AQ277" s="29"/>
      <c r="AR277" s="29"/>
      <c r="AS277" s="29"/>
      <c r="AT277" s="29"/>
      <c r="AU277" s="26"/>
      <c r="AV277" s="29"/>
      <c r="AW277" s="26"/>
      <c r="AX277" s="29"/>
      <c r="AY277" s="29"/>
      <c r="AZ277" s="26"/>
      <c r="BA277" s="26"/>
      <c r="BB277" s="29"/>
      <c r="BC277" s="29"/>
      <c r="BD277" s="29"/>
      <c r="BE277" s="29"/>
      <c r="BF277" s="26"/>
      <c r="BG277" s="29"/>
      <c r="BH277" s="26"/>
      <c r="BI277" s="29"/>
      <c r="BJ277" s="29"/>
      <c r="BK277" s="26"/>
      <c r="BL277" s="26"/>
      <c r="BM277" s="29"/>
      <c r="BN277" s="29"/>
      <c r="BO277" s="29"/>
      <c r="BP277" s="29"/>
      <c r="BQ277" s="26"/>
    </row>
    <row r="278" spans="1:69" ht="25.5" customHeight="1" hidden="1">
      <c r="A278" s="5">
        <v>418</v>
      </c>
      <c r="B278" s="10" t="s">
        <v>1054</v>
      </c>
      <c r="C278" s="18" t="s">
        <v>241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6"/>
      <c r="Q278" s="29"/>
      <c r="R278" s="29"/>
      <c r="S278" s="26"/>
      <c r="T278" s="26"/>
      <c r="U278" s="29"/>
      <c r="V278" s="29"/>
      <c r="W278" s="29"/>
      <c r="X278" s="29"/>
      <c r="Y278" s="26"/>
      <c r="Z278" s="29"/>
      <c r="AA278" s="26"/>
      <c r="AB278" s="29"/>
      <c r="AC278" s="29"/>
      <c r="AD278" s="26"/>
      <c r="AE278" s="26"/>
      <c r="AF278" s="29"/>
      <c r="AG278" s="29"/>
      <c r="AH278" s="29"/>
      <c r="AI278" s="29"/>
      <c r="AJ278" s="26"/>
      <c r="AK278" s="29"/>
      <c r="AL278" s="26"/>
      <c r="AM278" s="29"/>
      <c r="AN278" s="29"/>
      <c r="AO278" s="26"/>
      <c r="AP278" s="26"/>
      <c r="AQ278" s="29"/>
      <c r="AR278" s="29"/>
      <c r="AS278" s="29"/>
      <c r="AT278" s="29"/>
      <c r="AU278" s="26"/>
      <c r="AV278" s="29"/>
      <c r="AW278" s="26"/>
      <c r="AX278" s="29"/>
      <c r="AY278" s="29"/>
      <c r="AZ278" s="26"/>
      <c r="BA278" s="26"/>
      <c r="BB278" s="29"/>
      <c r="BC278" s="29"/>
      <c r="BD278" s="29"/>
      <c r="BE278" s="29"/>
      <c r="BF278" s="26"/>
      <c r="BG278" s="29"/>
      <c r="BH278" s="26"/>
      <c r="BI278" s="29"/>
      <c r="BJ278" s="29"/>
      <c r="BK278" s="26"/>
      <c r="BL278" s="26"/>
      <c r="BM278" s="29"/>
      <c r="BN278" s="29"/>
      <c r="BO278" s="29"/>
      <c r="BP278" s="29"/>
      <c r="BQ278" s="26"/>
    </row>
    <row r="279" spans="1:69" ht="25.5" customHeight="1" hidden="1">
      <c r="A279" s="5">
        <v>419</v>
      </c>
      <c r="B279" s="10">
        <v>261</v>
      </c>
      <c r="C279" s="18" t="s">
        <v>242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6"/>
      <c r="Q279" s="29"/>
      <c r="R279" s="29"/>
      <c r="S279" s="26"/>
      <c r="T279" s="26"/>
      <c r="U279" s="29"/>
      <c r="V279" s="29"/>
      <c r="W279" s="29"/>
      <c r="X279" s="29"/>
      <c r="Y279" s="26"/>
      <c r="Z279" s="29"/>
      <c r="AA279" s="26"/>
      <c r="AB279" s="29"/>
      <c r="AC279" s="29"/>
      <c r="AD279" s="26"/>
      <c r="AE279" s="26"/>
      <c r="AF279" s="29"/>
      <c r="AG279" s="29"/>
      <c r="AH279" s="29"/>
      <c r="AI279" s="29"/>
      <c r="AJ279" s="26"/>
      <c r="AK279" s="29"/>
      <c r="AL279" s="26"/>
      <c r="AM279" s="29"/>
      <c r="AN279" s="29"/>
      <c r="AO279" s="26"/>
      <c r="AP279" s="26"/>
      <c r="AQ279" s="29"/>
      <c r="AR279" s="29"/>
      <c r="AS279" s="29"/>
      <c r="AT279" s="29"/>
      <c r="AU279" s="26"/>
      <c r="AV279" s="29"/>
      <c r="AW279" s="26"/>
      <c r="AX279" s="29"/>
      <c r="AY279" s="29"/>
      <c r="AZ279" s="26"/>
      <c r="BA279" s="26"/>
      <c r="BB279" s="29"/>
      <c r="BC279" s="29"/>
      <c r="BD279" s="29"/>
      <c r="BE279" s="29"/>
      <c r="BF279" s="26"/>
      <c r="BG279" s="29"/>
      <c r="BH279" s="26"/>
      <c r="BI279" s="29"/>
      <c r="BJ279" s="29"/>
      <c r="BK279" s="26"/>
      <c r="BL279" s="26"/>
      <c r="BM279" s="29"/>
      <c r="BN279" s="29"/>
      <c r="BO279" s="29"/>
      <c r="BP279" s="29"/>
      <c r="BQ279" s="26"/>
    </row>
    <row r="280" spans="1:69" ht="57" customHeight="1" hidden="1">
      <c r="A280" s="5">
        <v>420</v>
      </c>
      <c r="B280" s="10" t="s">
        <v>1055</v>
      </c>
      <c r="C280" s="18" t="s">
        <v>243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6"/>
      <c r="Q280" s="29"/>
      <c r="R280" s="29"/>
      <c r="S280" s="26"/>
      <c r="T280" s="26"/>
      <c r="U280" s="29"/>
      <c r="V280" s="29"/>
      <c r="W280" s="29"/>
      <c r="X280" s="29"/>
      <c r="Y280" s="26"/>
      <c r="Z280" s="29"/>
      <c r="AA280" s="26"/>
      <c r="AB280" s="29"/>
      <c r="AC280" s="29"/>
      <c r="AD280" s="26"/>
      <c r="AE280" s="26"/>
      <c r="AF280" s="29"/>
      <c r="AG280" s="29"/>
      <c r="AH280" s="29"/>
      <c r="AI280" s="29"/>
      <c r="AJ280" s="26"/>
      <c r="AK280" s="29"/>
      <c r="AL280" s="26"/>
      <c r="AM280" s="29"/>
      <c r="AN280" s="29"/>
      <c r="AO280" s="26"/>
      <c r="AP280" s="26"/>
      <c r="AQ280" s="29"/>
      <c r="AR280" s="29"/>
      <c r="AS280" s="29"/>
      <c r="AT280" s="29"/>
      <c r="AU280" s="26"/>
      <c r="AV280" s="29"/>
      <c r="AW280" s="26"/>
      <c r="AX280" s="29"/>
      <c r="AY280" s="29"/>
      <c r="AZ280" s="26"/>
      <c r="BA280" s="26"/>
      <c r="BB280" s="29"/>
      <c r="BC280" s="29"/>
      <c r="BD280" s="29"/>
      <c r="BE280" s="29"/>
      <c r="BF280" s="26"/>
      <c r="BG280" s="29"/>
      <c r="BH280" s="26"/>
      <c r="BI280" s="29"/>
      <c r="BJ280" s="29"/>
      <c r="BK280" s="26"/>
      <c r="BL280" s="26"/>
      <c r="BM280" s="29"/>
      <c r="BN280" s="29"/>
      <c r="BO280" s="29"/>
      <c r="BP280" s="29"/>
      <c r="BQ280" s="26"/>
    </row>
    <row r="281" spans="1:69" ht="57" customHeight="1" hidden="1">
      <c r="A281" s="5">
        <v>421</v>
      </c>
      <c r="B281" s="10" t="s">
        <v>1056</v>
      </c>
      <c r="C281" s="18" t="s">
        <v>243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6"/>
      <c r="Q281" s="29"/>
      <c r="R281" s="29"/>
      <c r="S281" s="26"/>
      <c r="T281" s="26"/>
      <c r="U281" s="29"/>
      <c r="V281" s="29"/>
      <c r="W281" s="29"/>
      <c r="X281" s="29"/>
      <c r="Y281" s="26"/>
      <c r="Z281" s="29"/>
      <c r="AA281" s="26"/>
      <c r="AB281" s="29"/>
      <c r="AC281" s="29"/>
      <c r="AD281" s="26"/>
      <c r="AE281" s="26"/>
      <c r="AF281" s="29"/>
      <c r="AG281" s="29"/>
      <c r="AH281" s="29"/>
      <c r="AI281" s="29"/>
      <c r="AJ281" s="26"/>
      <c r="AK281" s="29"/>
      <c r="AL281" s="26"/>
      <c r="AM281" s="29"/>
      <c r="AN281" s="29"/>
      <c r="AO281" s="26"/>
      <c r="AP281" s="26"/>
      <c r="AQ281" s="29"/>
      <c r="AR281" s="29"/>
      <c r="AS281" s="29"/>
      <c r="AT281" s="29"/>
      <c r="AU281" s="26"/>
      <c r="AV281" s="29"/>
      <c r="AW281" s="26"/>
      <c r="AX281" s="29"/>
      <c r="AY281" s="29"/>
      <c r="AZ281" s="26"/>
      <c r="BA281" s="26"/>
      <c r="BB281" s="29"/>
      <c r="BC281" s="29"/>
      <c r="BD281" s="29"/>
      <c r="BE281" s="29"/>
      <c r="BF281" s="26"/>
      <c r="BG281" s="29"/>
      <c r="BH281" s="26"/>
      <c r="BI281" s="29"/>
      <c r="BJ281" s="29"/>
      <c r="BK281" s="26"/>
      <c r="BL281" s="26"/>
      <c r="BM281" s="29"/>
      <c r="BN281" s="29"/>
      <c r="BO281" s="29"/>
      <c r="BP281" s="29"/>
      <c r="BQ281" s="26"/>
    </row>
    <row r="282" spans="1:69" ht="57" customHeight="1" hidden="1">
      <c r="A282" s="5">
        <v>422</v>
      </c>
      <c r="B282" s="10" t="s">
        <v>1057</v>
      </c>
      <c r="C282" s="18" t="s">
        <v>243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6"/>
      <c r="Q282" s="29"/>
      <c r="R282" s="29"/>
      <c r="S282" s="26"/>
      <c r="T282" s="26"/>
      <c r="U282" s="29"/>
      <c r="V282" s="29"/>
      <c r="W282" s="29"/>
      <c r="X282" s="29"/>
      <c r="Y282" s="26"/>
      <c r="Z282" s="29"/>
      <c r="AA282" s="26"/>
      <c r="AB282" s="29"/>
      <c r="AC282" s="29"/>
      <c r="AD282" s="26"/>
      <c r="AE282" s="26"/>
      <c r="AF282" s="29"/>
      <c r="AG282" s="29"/>
      <c r="AH282" s="29"/>
      <c r="AI282" s="29"/>
      <c r="AJ282" s="26"/>
      <c r="AK282" s="29"/>
      <c r="AL282" s="26"/>
      <c r="AM282" s="29"/>
      <c r="AN282" s="29"/>
      <c r="AO282" s="26"/>
      <c r="AP282" s="26"/>
      <c r="AQ282" s="29"/>
      <c r="AR282" s="29"/>
      <c r="AS282" s="29"/>
      <c r="AT282" s="29"/>
      <c r="AU282" s="26"/>
      <c r="AV282" s="29"/>
      <c r="AW282" s="26"/>
      <c r="AX282" s="29"/>
      <c r="AY282" s="29"/>
      <c r="AZ282" s="26"/>
      <c r="BA282" s="26"/>
      <c r="BB282" s="29"/>
      <c r="BC282" s="29"/>
      <c r="BD282" s="29"/>
      <c r="BE282" s="29"/>
      <c r="BF282" s="26"/>
      <c r="BG282" s="29"/>
      <c r="BH282" s="26"/>
      <c r="BI282" s="29"/>
      <c r="BJ282" s="29"/>
      <c r="BK282" s="26"/>
      <c r="BL282" s="26"/>
      <c r="BM282" s="29"/>
      <c r="BN282" s="29"/>
      <c r="BO282" s="29"/>
      <c r="BP282" s="29"/>
      <c r="BQ282" s="26"/>
    </row>
    <row r="283" spans="1:69" ht="25.5" customHeight="1">
      <c r="A283" s="5">
        <v>423</v>
      </c>
      <c r="B283" s="10" t="s">
        <v>1058</v>
      </c>
      <c r="C283" s="18" t="s">
        <v>244</v>
      </c>
      <c r="D283" s="18"/>
      <c r="E283" s="26">
        <v>1</v>
      </c>
      <c r="F283" s="29">
        <v>1</v>
      </c>
      <c r="G283" s="29"/>
      <c r="H283" s="26"/>
      <c r="I283" s="26"/>
      <c r="J283" s="29"/>
      <c r="K283" s="29"/>
      <c r="L283" s="29"/>
      <c r="M283" s="29"/>
      <c r="N283" s="26"/>
      <c r="O283" s="29"/>
      <c r="P283" s="26"/>
      <c r="Q283" s="29"/>
      <c r="R283" s="29">
        <v>1</v>
      </c>
      <c r="S283" s="26"/>
      <c r="T283" s="26"/>
      <c r="U283" s="29"/>
      <c r="V283" s="29"/>
      <c r="W283" s="29"/>
      <c r="X283" s="29"/>
      <c r="Y283" s="26"/>
      <c r="Z283" s="29"/>
      <c r="AA283" s="26"/>
      <c r="AB283" s="29"/>
      <c r="AC283" s="29"/>
      <c r="AD283" s="26"/>
      <c r="AE283" s="26"/>
      <c r="AF283" s="29"/>
      <c r="AG283" s="29"/>
      <c r="AH283" s="29"/>
      <c r="AI283" s="29">
        <v>1</v>
      </c>
      <c r="AJ283" s="26"/>
      <c r="AK283" s="29"/>
      <c r="AL283" s="26"/>
      <c r="AM283" s="29">
        <v>1</v>
      </c>
      <c r="AN283" s="29"/>
      <c r="AO283" s="26"/>
      <c r="AP283" s="26"/>
      <c r="AQ283" s="29"/>
      <c r="AR283" s="29"/>
      <c r="AS283" s="29"/>
      <c r="AT283" s="29"/>
      <c r="AU283" s="26"/>
      <c r="AV283" s="29"/>
      <c r="AW283" s="26"/>
      <c r="AX283" s="29"/>
      <c r="AY283" s="29"/>
      <c r="AZ283" s="26"/>
      <c r="BA283" s="26"/>
      <c r="BB283" s="29"/>
      <c r="BC283" s="29"/>
      <c r="BD283" s="29"/>
      <c r="BE283" s="29"/>
      <c r="BF283" s="26"/>
      <c r="BG283" s="29"/>
      <c r="BH283" s="26"/>
      <c r="BI283" s="29"/>
      <c r="BJ283" s="29"/>
      <c r="BK283" s="26"/>
      <c r="BL283" s="26"/>
      <c r="BM283" s="29"/>
      <c r="BN283" s="29"/>
      <c r="BO283" s="29"/>
      <c r="BP283" s="29"/>
      <c r="BQ283" s="26"/>
    </row>
    <row r="284" spans="1:69" ht="25.5" customHeight="1" hidden="1">
      <c r="A284" s="5">
        <v>424</v>
      </c>
      <c r="B284" s="10" t="s">
        <v>1059</v>
      </c>
      <c r="C284" s="18" t="s">
        <v>244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6"/>
      <c r="Q284" s="29"/>
      <c r="R284" s="29"/>
      <c r="S284" s="26"/>
      <c r="T284" s="26"/>
      <c r="U284" s="29"/>
      <c r="V284" s="29"/>
      <c r="W284" s="29"/>
      <c r="X284" s="29"/>
      <c r="Y284" s="26"/>
      <c r="Z284" s="29"/>
      <c r="AA284" s="26"/>
      <c r="AB284" s="29"/>
      <c r="AC284" s="29"/>
      <c r="AD284" s="26"/>
      <c r="AE284" s="26"/>
      <c r="AF284" s="29"/>
      <c r="AG284" s="29"/>
      <c r="AH284" s="29"/>
      <c r="AI284" s="29"/>
      <c r="AJ284" s="26"/>
      <c r="AK284" s="29"/>
      <c r="AL284" s="26"/>
      <c r="AM284" s="29"/>
      <c r="AN284" s="29"/>
      <c r="AO284" s="26"/>
      <c r="AP284" s="26"/>
      <c r="AQ284" s="29"/>
      <c r="AR284" s="29"/>
      <c r="AS284" s="29"/>
      <c r="AT284" s="29"/>
      <c r="AU284" s="26"/>
      <c r="AV284" s="29"/>
      <c r="AW284" s="26"/>
      <c r="AX284" s="29"/>
      <c r="AY284" s="29"/>
      <c r="AZ284" s="26"/>
      <c r="BA284" s="26"/>
      <c r="BB284" s="29"/>
      <c r="BC284" s="29"/>
      <c r="BD284" s="29"/>
      <c r="BE284" s="29"/>
      <c r="BF284" s="26"/>
      <c r="BG284" s="29"/>
      <c r="BH284" s="26"/>
      <c r="BI284" s="29"/>
      <c r="BJ284" s="29"/>
      <c r="BK284" s="26"/>
      <c r="BL284" s="26"/>
      <c r="BM284" s="29"/>
      <c r="BN284" s="29"/>
      <c r="BO284" s="29"/>
      <c r="BP284" s="29"/>
      <c r="BQ284" s="26"/>
    </row>
    <row r="285" spans="1:69" ht="39" customHeight="1" hidden="1">
      <c r="A285" s="5">
        <v>425</v>
      </c>
      <c r="B285" s="10" t="s">
        <v>1363</v>
      </c>
      <c r="C285" s="18" t="s">
        <v>1366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6"/>
      <c r="Q285" s="29"/>
      <c r="R285" s="29"/>
      <c r="S285" s="26"/>
      <c r="T285" s="26"/>
      <c r="U285" s="29"/>
      <c r="V285" s="29"/>
      <c r="W285" s="29"/>
      <c r="X285" s="29"/>
      <c r="Y285" s="26"/>
      <c r="Z285" s="29"/>
      <c r="AA285" s="26"/>
      <c r="AB285" s="29"/>
      <c r="AC285" s="29"/>
      <c r="AD285" s="26"/>
      <c r="AE285" s="26"/>
      <c r="AF285" s="29"/>
      <c r="AG285" s="29"/>
      <c r="AH285" s="29"/>
      <c r="AI285" s="29"/>
      <c r="AJ285" s="26"/>
      <c r="AK285" s="29"/>
      <c r="AL285" s="26"/>
      <c r="AM285" s="29"/>
      <c r="AN285" s="29"/>
      <c r="AO285" s="26"/>
      <c r="AP285" s="26"/>
      <c r="AQ285" s="29"/>
      <c r="AR285" s="29"/>
      <c r="AS285" s="29"/>
      <c r="AT285" s="29"/>
      <c r="AU285" s="26"/>
      <c r="AV285" s="29"/>
      <c r="AW285" s="26"/>
      <c r="AX285" s="29"/>
      <c r="AY285" s="29"/>
      <c r="AZ285" s="26"/>
      <c r="BA285" s="26"/>
      <c r="BB285" s="29"/>
      <c r="BC285" s="29"/>
      <c r="BD285" s="29"/>
      <c r="BE285" s="29"/>
      <c r="BF285" s="26"/>
      <c r="BG285" s="29"/>
      <c r="BH285" s="26"/>
      <c r="BI285" s="29"/>
      <c r="BJ285" s="29"/>
      <c r="BK285" s="26"/>
      <c r="BL285" s="26"/>
      <c r="BM285" s="29"/>
      <c r="BN285" s="29"/>
      <c r="BO285" s="29"/>
      <c r="BP285" s="29"/>
      <c r="BQ285" s="26"/>
    </row>
    <row r="286" spans="1:69" ht="39" customHeight="1" hidden="1">
      <c r="A286" s="5">
        <v>426</v>
      </c>
      <c r="B286" s="10" t="s">
        <v>1364</v>
      </c>
      <c r="C286" s="18" t="s">
        <v>1366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6"/>
      <c r="Q286" s="29"/>
      <c r="R286" s="29"/>
      <c r="S286" s="26"/>
      <c r="T286" s="26"/>
      <c r="U286" s="29"/>
      <c r="V286" s="29"/>
      <c r="W286" s="29"/>
      <c r="X286" s="29"/>
      <c r="Y286" s="26"/>
      <c r="Z286" s="29"/>
      <c r="AA286" s="26"/>
      <c r="AB286" s="29"/>
      <c r="AC286" s="29"/>
      <c r="AD286" s="26"/>
      <c r="AE286" s="26"/>
      <c r="AF286" s="29"/>
      <c r="AG286" s="29"/>
      <c r="AH286" s="29"/>
      <c r="AI286" s="29"/>
      <c r="AJ286" s="26"/>
      <c r="AK286" s="29"/>
      <c r="AL286" s="26"/>
      <c r="AM286" s="29"/>
      <c r="AN286" s="29"/>
      <c r="AO286" s="26"/>
      <c r="AP286" s="26"/>
      <c r="AQ286" s="29"/>
      <c r="AR286" s="29"/>
      <c r="AS286" s="29"/>
      <c r="AT286" s="29"/>
      <c r="AU286" s="26"/>
      <c r="AV286" s="29"/>
      <c r="AW286" s="26"/>
      <c r="AX286" s="29"/>
      <c r="AY286" s="29"/>
      <c r="AZ286" s="26"/>
      <c r="BA286" s="26"/>
      <c r="BB286" s="29"/>
      <c r="BC286" s="29"/>
      <c r="BD286" s="29"/>
      <c r="BE286" s="29"/>
      <c r="BF286" s="26"/>
      <c r="BG286" s="29"/>
      <c r="BH286" s="26"/>
      <c r="BI286" s="29"/>
      <c r="BJ286" s="29"/>
      <c r="BK286" s="26"/>
      <c r="BL286" s="26"/>
      <c r="BM286" s="29"/>
      <c r="BN286" s="29"/>
      <c r="BO286" s="29"/>
      <c r="BP286" s="29"/>
      <c r="BQ286" s="26"/>
    </row>
    <row r="287" spans="1:69" ht="39" customHeight="1" hidden="1">
      <c r="A287" s="5">
        <v>427</v>
      </c>
      <c r="B287" s="10" t="s">
        <v>1365</v>
      </c>
      <c r="C287" s="18" t="s">
        <v>1366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6"/>
      <c r="Q287" s="29"/>
      <c r="R287" s="29"/>
      <c r="S287" s="26"/>
      <c r="T287" s="26"/>
      <c r="U287" s="29"/>
      <c r="V287" s="29"/>
      <c r="W287" s="29"/>
      <c r="X287" s="29"/>
      <c r="Y287" s="26"/>
      <c r="Z287" s="29"/>
      <c r="AA287" s="26"/>
      <c r="AB287" s="29"/>
      <c r="AC287" s="29"/>
      <c r="AD287" s="26"/>
      <c r="AE287" s="26"/>
      <c r="AF287" s="29"/>
      <c r="AG287" s="29"/>
      <c r="AH287" s="29"/>
      <c r="AI287" s="29"/>
      <c r="AJ287" s="26"/>
      <c r="AK287" s="29"/>
      <c r="AL287" s="26"/>
      <c r="AM287" s="29"/>
      <c r="AN287" s="29"/>
      <c r="AO287" s="26"/>
      <c r="AP287" s="26"/>
      <c r="AQ287" s="29"/>
      <c r="AR287" s="29"/>
      <c r="AS287" s="29"/>
      <c r="AT287" s="29"/>
      <c r="AU287" s="26"/>
      <c r="AV287" s="29"/>
      <c r="AW287" s="26"/>
      <c r="AX287" s="29"/>
      <c r="AY287" s="29"/>
      <c r="AZ287" s="26"/>
      <c r="BA287" s="26"/>
      <c r="BB287" s="29"/>
      <c r="BC287" s="29"/>
      <c r="BD287" s="29"/>
      <c r="BE287" s="29"/>
      <c r="BF287" s="26"/>
      <c r="BG287" s="29"/>
      <c r="BH287" s="26"/>
      <c r="BI287" s="29"/>
      <c r="BJ287" s="29"/>
      <c r="BK287" s="26"/>
      <c r="BL287" s="26"/>
      <c r="BM287" s="29"/>
      <c r="BN287" s="29"/>
      <c r="BO287" s="29"/>
      <c r="BP287" s="29"/>
      <c r="BQ287" s="26"/>
    </row>
    <row r="288" spans="1:69" ht="25.5" customHeight="1" hidden="1">
      <c r="A288" s="5">
        <v>428</v>
      </c>
      <c r="B288" s="10">
        <v>264</v>
      </c>
      <c r="C288" s="18" t="s">
        <v>245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6"/>
      <c r="Q288" s="29"/>
      <c r="R288" s="29"/>
      <c r="S288" s="26"/>
      <c r="T288" s="26"/>
      <c r="U288" s="29"/>
      <c r="V288" s="29"/>
      <c r="W288" s="29"/>
      <c r="X288" s="29"/>
      <c r="Y288" s="26"/>
      <c r="Z288" s="29"/>
      <c r="AA288" s="26"/>
      <c r="AB288" s="29"/>
      <c r="AC288" s="29"/>
      <c r="AD288" s="26"/>
      <c r="AE288" s="26"/>
      <c r="AF288" s="29"/>
      <c r="AG288" s="29"/>
      <c r="AH288" s="29"/>
      <c r="AI288" s="29"/>
      <c r="AJ288" s="26"/>
      <c r="AK288" s="29"/>
      <c r="AL288" s="26"/>
      <c r="AM288" s="29"/>
      <c r="AN288" s="29"/>
      <c r="AO288" s="26"/>
      <c r="AP288" s="26"/>
      <c r="AQ288" s="29"/>
      <c r="AR288" s="29"/>
      <c r="AS288" s="29"/>
      <c r="AT288" s="29"/>
      <c r="AU288" s="26"/>
      <c r="AV288" s="29"/>
      <c r="AW288" s="26"/>
      <c r="AX288" s="29"/>
      <c r="AY288" s="29"/>
      <c r="AZ288" s="26"/>
      <c r="BA288" s="26"/>
      <c r="BB288" s="29"/>
      <c r="BC288" s="29"/>
      <c r="BD288" s="29"/>
      <c r="BE288" s="29"/>
      <c r="BF288" s="26"/>
      <c r="BG288" s="29"/>
      <c r="BH288" s="26"/>
      <c r="BI288" s="29"/>
      <c r="BJ288" s="29"/>
      <c r="BK288" s="26"/>
      <c r="BL288" s="26"/>
      <c r="BM288" s="29"/>
      <c r="BN288" s="29"/>
      <c r="BO288" s="29"/>
      <c r="BP288" s="29"/>
      <c r="BQ288" s="26"/>
    </row>
    <row r="289" spans="1:69" ht="12.75" customHeight="1" hidden="1">
      <c r="A289" s="5">
        <v>429</v>
      </c>
      <c r="B289" s="10" t="s">
        <v>1060</v>
      </c>
      <c r="C289" s="18" t="s">
        <v>246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6"/>
      <c r="Q289" s="29"/>
      <c r="R289" s="29"/>
      <c r="S289" s="26"/>
      <c r="T289" s="26"/>
      <c r="U289" s="29"/>
      <c r="V289" s="29"/>
      <c r="W289" s="29"/>
      <c r="X289" s="29"/>
      <c r="Y289" s="26"/>
      <c r="Z289" s="29"/>
      <c r="AA289" s="26"/>
      <c r="AB289" s="29"/>
      <c r="AC289" s="29"/>
      <c r="AD289" s="26"/>
      <c r="AE289" s="26"/>
      <c r="AF289" s="29"/>
      <c r="AG289" s="29"/>
      <c r="AH289" s="29"/>
      <c r="AI289" s="29"/>
      <c r="AJ289" s="26"/>
      <c r="AK289" s="29"/>
      <c r="AL289" s="26"/>
      <c r="AM289" s="29"/>
      <c r="AN289" s="29"/>
      <c r="AO289" s="26"/>
      <c r="AP289" s="26"/>
      <c r="AQ289" s="29"/>
      <c r="AR289" s="29"/>
      <c r="AS289" s="29"/>
      <c r="AT289" s="29"/>
      <c r="AU289" s="26"/>
      <c r="AV289" s="29"/>
      <c r="AW289" s="26"/>
      <c r="AX289" s="29"/>
      <c r="AY289" s="29"/>
      <c r="AZ289" s="26"/>
      <c r="BA289" s="26"/>
      <c r="BB289" s="29"/>
      <c r="BC289" s="29"/>
      <c r="BD289" s="29"/>
      <c r="BE289" s="29"/>
      <c r="BF289" s="26"/>
      <c r="BG289" s="29"/>
      <c r="BH289" s="26"/>
      <c r="BI289" s="29"/>
      <c r="BJ289" s="29"/>
      <c r="BK289" s="26"/>
      <c r="BL289" s="26"/>
      <c r="BM289" s="29"/>
      <c r="BN289" s="29"/>
      <c r="BO289" s="29"/>
      <c r="BP289" s="29"/>
      <c r="BQ289" s="26"/>
    </row>
    <row r="290" spans="1:69" ht="12.75" customHeight="1" hidden="1">
      <c r="A290" s="5">
        <v>430</v>
      </c>
      <c r="B290" s="10" t="s">
        <v>1061</v>
      </c>
      <c r="C290" s="18" t="s">
        <v>246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6"/>
      <c r="Q290" s="29"/>
      <c r="R290" s="29"/>
      <c r="S290" s="26"/>
      <c r="T290" s="26"/>
      <c r="U290" s="29"/>
      <c r="V290" s="29"/>
      <c r="W290" s="29"/>
      <c r="X290" s="29"/>
      <c r="Y290" s="26"/>
      <c r="Z290" s="29"/>
      <c r="AA290" s="26"/>
      <c r="AB290" s="29"/>
      <c r="AC290" s="29"/>
      <c r="AD290" s="26"/>
      <c r="AE290" s="26"/>
      <c r="AF290" s="29"/>
      <c r="AG290" s="29"/>
      <c r="AH290" s="29"/>
      <c r="AI290" s="29"/>
      <c r="AJ290" s="26"/>
      <c r="AK290" s="29"/>
      <c r="AL290" s="26"/>
      <c r="AM290" s="29"/>
      <c r="AN290" s="29"/>
      <c r="AO290" s="26"/>
      <c r="AP290" s="26"/>
      <c r="AQ290" s="29"/>
      <c r="AR290" s="29"/>
      <c r="AS290" s="29"/>
      <c r="AT290" s="29"/>
      <c r="AU290" s="26"/>
      <c r="AV290" s="29"/>
      <c r="AW290" s="26"/>
      <c r="AX290" s="29"/>
      <c r="AY290" s="29"/>
      <c r="AZ290" s="26"/>
      <c r="BA290" s="26"/>
      <c r="BB290" s="29"/>
      <c r="BC290" s="29"/>
      <c r="BD290" s="29"/>
      <c r="BE290" s="29"/>
      <c r="BF290" s="26"/>
      <c r="BG290" s="29"/>
      <c r="BH290" s="26"/>
      <c r="BI290" s="29"/>
      <c r="BJ290" s="29"/>
      <c r="BK290" s="26"/>
      <c r="BL290" s="26"/>
      <c r="BM290" s="29"/>
      <c r="BN290" s="29"/>
      <c r="BO290" s="29"/>
      <c r="BP290" s="29"/>
      <c r="BQ290" s="26"/>
    </row>
    <row r="291" spans="1:69" ht="12.75" customHeight="1" hidden="1">
      <c r="A291" s="5">
        <v>431</v>
      </c>
      <c r="B291" s="10" t="s">
        <v>1062</v>
      </c>
      <c r="C291" s="18" t="s">
        <v>246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6"/>
      <c r="Q291" s="29"/>
      <c r="R291" s="29"/>
      <c r="S291" s="26"/>
      <c r="T291" s="26"/>
      <c r="U291" s="29"/>
      <c r="V291" s="29"/>
      <c r="W291" s="29"/>
      <c r="X291" s="29"/>
      <c r="Y291" s="26"/>
      <c r="Z291" s="29"/>
      <c r="AA291" s="26"/>
      <c r="AB291" s="29"/>
      <c r="AC291" s="29"/>
      <c r="AD291" s="26"/>
      <c r="AE291" s="26"/>
      <c r="AF291" s="29"/>
      <c r="AG291" s="29"/>
      <c r="AH291" s="29"/>
      <c r="AI291" s="29"/>
      <c r="AJ291" s="26"/>
      <c r="AK291" s="29"/>
      <c r="AL291" s="26"/>
      <c r="AM291" s="29"/>
      <c r="AN291" s="29"/>
      <c r="AO291" s="26"/>
      <c r="AP291" s="26"/>
      <c r="AQ291" s="29"/>
      <c r="AR291" s="29"/>
      <c r="AS291" s="29"/>
      <c r="AT291" s="29"/>
      <c r="AU291" s="26"/>
      <c r="AV291" s="29"/>
      <c r="AW291" s="26"/>
      <c r="AX291" s="29"/>
      <c r="AY291" s="29"/>
      <c r="AZ291" s="26"/>
      <c r="BA291" s="26"/>
      <c r="BB291" s="29"/>
      <c r="BC291" s="29"/>
      <c r="BD291" s="29"/>
      <c r="BE291" s="29"/>
      <c r="BF291" s="26"/>
      <c r="BG291" s="29"/>
      <c r="BH291" s="26"/>
      <c r="BI291" s="29"/>
      <c r="BJ291" s="29"/>
      <c r="BK291" s="26"/>
      <c r="BL291" s="26"/>
      <c r="BM291" s="29"/>
      <c r="BN291" s="29"/>
      <c r="BO291" s="29"/>
      <c r="BP291" s="29"/>
      <c r="BQ291" s="26"/>
    </row>
    <row r="292" spans="1:69" ht="25.5" customHeight="1" hidden="1">
      <c r="A292" s="5">
        <v>432</v>
      </c>
      <c r="B292" s="10" t="s">
        <v>1063</v>
      </c>
      <c r="C292" s="18" t="s">
        <v>1401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6"/>
      <c r="Q292" s="29"/>
      <c r="R292" s="29"/>
      <c r="S292" s="26"/>
      <c r="T292" s="26"/>
      <c r="U292" s="29"/>
      <c r="V292" s="29"/>
      <c r="W292" s="29"/>
      <c r="X292" s="29"/>
      <c r="Y292" s="26"/>
      <c r="Z292" s="29"/>
      <c r="AA292" s="26"/>
      <c r="AB292" s="29"/>
      <c r="AC292" s="29"/>
      <c r="AD292" s="26"/>
      <c r="AE292" s="26"/>
      <c r="AF292" s="29"/>
      <c r="AG292" s="29"/>
      <c r="AH292" s="29"/>
      <c r="AI292" s="29"/>
      <c r="AJ292" s="26"/>
      <c r="AK292" s="29"/>
      <c r="AL292" s="26"/>
      <c r="AM292" s="29"/>
      <c r="AN292" s="29"/>
      <c r="AO292" s="26"/>
      <c r="AP292" s="26"/>
      <c r="AQ292" s="29"/>
      <c r="AR292" s="29"/>
      <c r="AS292" s="29"/>
      <c r="AT292" s="29"/>
      <c r="AU292" s="26"/>
      <c r="AV292" s="29"/>
      <c r="AW292" s="26"/>
      <c r="AX292" s="29"/>
      <c r="AY292" s="29"/>
      <c r="AZ292" s="26"/>
      <c r="BA292" s="26"/>
      <c r="BB292" s="29"/>
      <c r="BC292" s="29"/>
      <c r="BD292" s="29"/>
      <c r="BE292" s="29"/>
      <c r="BF292" s="26"/>
      <c r="BG292" s="29"/>
      <c r="BH292" s="26"/>
      <c r="BI292" s="29"/>
      <c r="BJ292" s="29"/>
      <c r="BK292" s="26"/>
      <c r="BL292" s="26"/>
      <c r="BM292" s="29"/>
      <c r="BN292" s="29"/>
      <c r="BO292" s="29"/>
      <c r="BP292" s="29"/>
      <c r="BQ292" s="26"/>
    </row>
    <row r="293" spans="1:69" ht="25.5" customHeight="1" hidden="1">
      <c r="A293" s="5">
        <v>433</v>
      </c>
      <c r="B293" s="10" t="s">
        <v>1064</v>
      </c>
      <c r="C293" s="18" t="s">
        <v>1401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6"/>
      <c r="Q293" s="29"/>
      <c r="R293" s="29"/>
      <c r="S293" s="26"/>
      <c r="T293" s="26"/>
      <c r="U293" s="29"/>
      <c r="V293" s="29"/>
      <c r="W293" s="29"/>
      <c r="X293" s="29"/>
      <c r="Y293" s="26"/>
      <c r="Z293" s="29"/>
      <c r="AA293" s="26"/>
      <c r="AB293" s="29"/>
      <c r="AC293" s="29"/>
      <c r="AD293" s="26"/>
      <c r="AE293" s="26"/>
      <c r="AF293" s="29"/>
      <c r="AG293" s="29"/>
      <c r="AH293" s="29"/>
      <c r="AI293" s="29"/>
      <c r="AJ293" s="26"/>
      <c r="AK293" s="29"/>
      <c r="AL293" s="26"/>
      <c r="AM293" s="29"/>
      <c r="AN293" s="29"/>
      <c r="AO293" s="26"/>
      <c r="AP293" s="26"/>
      <c r="AQ293" s="29"/>
      <c r="AR293" s="29"/>
      <c r="AS293" s="29"/>
      <c r="AT293" s="29"/>
      <c r="AU293" s="26"/>
      <c r="AV293" s="29"/>
      <c r="AW293" s="26"/>
      <c r="AX293" s="29"/>
      <c r="AY293" s="29"/>
      <c r="AZ293" s="26"/>
      <c r="BA293" s="26"/>
      <c r="BB293" s="29"/>
      <c r="BC293" s="29"/>
      <c r="BD293" s="29"/>
      <c r="BE293" s="29"/>
      <c r="BF293" s="26"/>
      <c r="BG293" s="29"/>
      <c r="BH293" s="26"/>
      <c r="BI293" s="29"/>
      <c r="BJ293" s="29"/>
      <c r="BK293" s="26"/>
      <c r="BL293" s="26"/>
      <c r="BM293" s="29"/>
      <c r="BN293" s="29"/>
      <c r="BO293" s="29"/>
      <c r="BP293" s="29"/>
      <c r="BQ293" s="26"/>
    </row>
    <row r="294" spans="1:69" ht="25.5" customHeight="1" hidden="1">
      <c r="A294" s="5">
        <v>434</v>
      </c>
      <c r="B294" s="10" t="s">
        <v>1065</v>
      </c>
      <c r="C294" s="18" t="s">
        <v>1401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6"/>
      <c r="Q294" s="29"/>
      <c r="R294" s="29"/>
      <c r="S294" s="26"/>
      <c r="T294" s="26"/>
      <c r="U294" s="29"/>
      <c r="V294" s="29"/>
      <c r="W294" s="29"/>
      <c r="X294" s="29"/>
      <c r="Y294" s="26"/>
      <c r="Z294" s="29"/>
      <c r="AA294" s="26"/>
      <c r="AB294" s="29"/>
      <c r="AC294" s="29"/>
      <c r="AD294" s="26"/>
      <c r="AE294" s="26"/>
      <c r="AF294" s="29"/>
      <c r="AG294" s="29"/>
      <c r="AH294" s="29"/>
      <c r="AI294" s="29"/>
      <c r="AJ294" s="26"/>
      <c r="AK294" s="29"/>
      <c r="AL294" s="26"/>
      <c r="AM294" s="29"/>
      <c r="AN294" s="29"/>
      <c r="AO294" s="26"/>
      <c r="AP294" s="26"/>
      <c r="AQ294" s="29"/>
      <c r="AR294" s="29"/>
      <c r="AS294" s="29"/>
      <c r="AT294" s="29"/>
      <c r="AU294" s="26"/>
      <c r="AV294" s="29"/>
      <c r="AW294" s="26"/>
      <c r="AX294" s="29"/>
      <c r="AY294" s="29"/>
      <c r="AZ294" s="26"/>
      <c r="BA294" s="26"/>
      <c r="BB294" s="29"/>
      <c r="BC294" s="29"/>
      <c r="BD294" s="29"/>
      <c r="BE294" s="29"/>
      <c r="BF294" s="26"/>
      <c r="BG294" s="29"/>
      <c r="BH294" s="26"/>
      <c r="BI294" s="29"/>
      <c r="BJ294" s="29"/>
      <c r="BK294" s="26"/>
      <c r="BL294" s="26"/>
      <c r="BM294" s="29"/>
      <c r="BN294" s="29"/>
      <c r="BO294" s="29"/>
      <c r="BP294" s="29"/>
      <c r="BQ294" s="26"/>
    </row>
    <row r="295" spans="1:69" ht="25.5" customHeight="1" hidden="1">
      <c r="A295" s="5">
        <v>435</v>
      </c>
      <c r="B295" s="10" t="s">
        <v>1066</v>
      </c>
      <c r="C295" s="18" t="s">
        <v>247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6"/>
      <c r="Q295" s="29"/>
      <c r="R295" s="29"/>
      <c r="S295" s="26"/>
      <c r="T295" s="26"/>
      <c r="U295" s="29"/>
      <c r="V295" s="29"/>
      <c r="W295" s="29"/>
      <c r="X295" s="29"/>
      <c r="Y295" s="26"/>
      <c r="Z295" s="29"/>
      <c r="AA295" s="26"/>
      <c r="AB295" s="29"/>
      <c r="AC295" s="29"/>
      <c r="AD295" s="26"/>
      <c r="AE295" s="26"/>
      <c r="AF295" s="29"/>
      <c r="AG295" s="29"/>
      <c r="AH295" s="29"/>
      <c r="AI295" s="29"/>
      <c r="AJ295" s="26"/>
      <c r="AK295" s="29"/>
      <c r="AL295" s="26"/>
      <c r="AM295" s="29"/>
      <c r="AN295" s="29"/>
      <c r="AO295" s="26"/>
      <c r="AP295" s="26"/>
      <c r="AQ295" s="29"/>
      <c r="AR295" s="29"/>
      <c r="AS295" s="29"/>
      <c r="AT295" s="29"/>
      <c r="AU295" s="26"/>
      <c r="AV295" s="29"/>
      <c r="AW295" s="26"/>
      <c r="AX295" s="29"/>
      <c r="AY295" s="29"/>
      <c r="AZ295" s="26"/>
      <c r="BA295" s="26"/>
      <c r="BB295" s="29"/>
      <c r="BC295" s="29"/>
      <c r="BD295" s="29"/>
      <c r="BE295" s="29"/>
      <c r="BF295" s="26"/>
      <c r="BG295" s="29"/>
      <c r="BH295" s="26"/>
      <c r="BI295" s="29"/>
      <c r="BJ295" s="29"/>
      <c r="BK295" s="26"/>
      <c r="BL295" s="26"/>
      <c r="BM295" s="29"/>
      <c r="BN295" s="29"/>
      <c r="BO295" s="29"/>
      <c r="BP295" s="29"/>
      <c r="BQ295" s="26"/>
    </row>
    <row r="296" spans="1:69" ht="25.5" customHeight="1" hidden="1">
      <c r="A296" s="5">
        <v>436</v>
      </c>
      <c r="B296" s="10" t="s">
        <v>1067</v>
      </c>
      <c r="C296" s="18" t="s">
        <v>247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6"/>
      <c r="Q296" s="29"/>
      <c r="R296" s="29"/>
      <c r="S296" s="26"/>
      <c r="T296" s="26"/>
      <c r="U296" s="29"/>
      <c r="V296" s="29"/>
      <c r="W296" s="29"/>
      <c r="X296" s="29"/>
      <c r="Y296" s="26"/>
      <c r="Z296" s="29"/>
      <c r="AA296" s="26"/>
      <c r="AB296" s="29"/>
      <c r="AC296" s="29"/>
      <c r="AD296" s="26"/>
      <c r="AE296" s="26"/>
      <c r="AF296" s="29"/>
      <c r="AG296" s="29"/>
      <c r="AH296" s="29"/>
      <c r="AI296" s="29"/>
      <c r="AJ296" s="26"/>
      <c r="AK296" s="29"/>
      <c r="AL296" s="26"/>
      <c r="AM296" s="29"/>
      <c r="AN296" s="29"/>
      <c r="AO296" s="26"/>
      <c r="AP296" s="26"/>
      <c r="AQ296" s="29"/>
      <c r="AR296" s="29"/>
      <c r="AS296" s="29"/>
      <c r="AT296" s="29"/>
      <c r="AU296" s="26"/>
      <c r="AV296" s="29"/>
      <c r="AW296" s="26"/>
      <c r="AX296" s="29"/>
      <c r="AY296" s="29"/>
      <c r="AZ296" s="26"/>
      <c r="BA296" s="26"/>
      <c r="BB296" s="29"/>
      <c r="BC296" s="29"/>
      <c r="BD296" s="29"/>
      <c r="BE296" s="29"/>
      <c r="BF296" s="26"/>
      <c r="BG296" s="29"/>
      <c r="BH296" s="26"/>
      <c r="BI296" s="29"/>
      <c r="BJ296" s="29"/>
      <c r="BK296" s="26"/>
      <c r="BL296" s="26"/>
      <c r="BM296" s="29"/>
      <c r="BN296" s="29"/>
      <c r="BO296" s="29"/>
      <c r="BP296" s="29"/>
      <c r="BQ296" s="26"/>
    </row>
    <row r="297" spans="1:69" ht="33.75" customHeight="1" hidden="1">
      <c r="A297" s="5">
        <v>437</v>
      </c>
      <c r="B297" s="10" t="s">
        <v>1068</v>
      </c>
      <c r="C297" s="18" t="s">
        <v>248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6"/>
      <c r="Q297" s="29"/>
      <c r="R297" s="29"/>
      <c r="S297" s="26"/>
      <c r="T297" s="26"/>
      <c r="U297" s="29"/>
      <c r="V297" s="29"/>
      <c r="W297" s="29"/>
      <c r="X297" s="29"/>
      <c r="Y297" s="26"/>
      <c r="Z297" s="29"/>
      <c r="AA297" s="26"/>
      <c r="AB297" s="29"/>
      <c r="AC297" s="29"/>
      <c r="AD297" s="26"/>
      <c r="AE297" s="26"/>
      <c r="AF297" s="29"/>
      <c r="AG297" s="29"/>
      <c r="AH297" s="29"/>
      <c r="AI297" s="29"/>
      <c r="AJ297" s="26"/>
      <c r="AK297" s="29"/>
      <c r="AL297" s="26"/>
      <c r="AM297" s="29"/>
      <c r="AN297" s="29"/>
      <c r="AO297" s="26"/>
      <c r="AP297" s="26"/>
      <c r="AQ297" s="29"/>
      <c r="AR297" s="29"/>
      <c r="AS297" s="29"/>
      <c r="AT297" s="29"/>
      <c r="AU297" s="26"/>
      <c r="AV297" s="29"/>
      <c r="AW297" s="26"/>
      <c r="AX297" s="29"/>
      <c r="AY297" s="29"/>
      <c r="AZ297" s="26"/>
      <c r="BA297" s="26"/>
      <c r="BB297" s="29"/>
      <c r="BC297" s="29"/>
      <c r="BD297" s="29"/>
      <c r="BE297" s="29"/>
      <c r="BF297" s="26"/>
      <c r="BG297" s="29"/>
      <c r="BH297" s="26"/>
      <c r="BI297" s="29"/>
      <c r="BJ297" s="29"/>
      <c r="BK297" s="26"/>
      <c r="BL297" s="26"/>
      <c r="BM297" s="29"/>
      <c r="BN297" s="29"/>
      <c r="BO297" s="29"/>
      <c r="BP297" s="29"/>
      <c r="BQ297" s="26"/>
    </row>
    <row r="298" spans="1:69" ht="33.75" customHeight="1" hidden="1">
      <c r="A298" s="5">
        <v>438</v>
      </c>
      <c r="B298" s="10" t="s">
        <v>1069</v>
      </c>
      <c r="C298" s="18" t="s">
        <v>248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6"/>
      <c r="Q298" s="29"/>
      <c r="R298" s="29"/>
      <c r="S298" s="26"/>
      <c r="T298" s="26"/>
      <c r="U298" s="29"/>
      <c r="V298" s="29"/>
      <c r="W298" s="29"/>
      <c r="X298" s="29"/>
      <c r="Y298" s="26"/>
      <c r="Z298" s="29"/>
      <c r="AA298" s="26"/>
      <c r="AB298" s="29"/>
      <c r="AC298" s="29"/>
      <c r="AD298" s="26"/>
      <c r="AE298" s="26"/>
      <c r="AF298" s="29"/>
      <c r="AG298" s="29"/>
      <c r="AH298" s="29"/>
      <c r="AI298" s="29"/>
      <c r="AJ298" s="26"/>
      <c r="AK298" s="29"/>
      <c r="AL298" s="26"/>
      <c r="AM298" s="29"/>
      <c r="AN298" s="29"/>
      <c r="AO298" s="26"/>
      <c r="AP298" s="26"/>
      <c r="AQ298" s="29"/>
      <c r="AR298" s="29"/>
      <c r="AS298" s="29"/>
      <c r="AT298" s="29"/>
      <c r="AU298" s="26"/>
      <c r="AV298" s="29"/>
      <c r="AW298" s="26"/>
      <c r="AX298" s="29"/>
      <c r="AY298" s="29"/>
      <c r="AZ298" s="26"/>
      <c r="BA298" s="26"/>
      <c r="BB298" s="29"/>
      <c r="BC298" s="29"/>
      <c r="BD298" s="29"/>
      <c r="BE298" s="29"/>
      <c r="BF298" s="26"/>
      <c r="BG298" s="29"/>
      <c r="BH298" s="26"/>
      <c r="BI298" s="29"/>
      <c r="BJ298" s="29"/>
      <c r="BK298" s="26"/>
      <c r="BL298" s="26"/>
      <c r="BM298" s="29"/>
      <c r="BN298" s="29"/>
      <c r="BO298" s="29"/>
      <c r="BP298" s="29"/>
      <c r="BQ298" s="26"/>
    </row>
    <row r="299" spans="1:69" ht="21.75" customHeight="1" hidden="1">
      <c r="A299" s="5">
        <v>439</v>
      </c>
      <c r="B299" s="10" t="s">
        <v>1070</v>
      </c>
      <c r="C299" s="18" t="s">
        <v>1402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6"/>
      <c r="Q299" s="29"/>
      <c r="R299" s="29"/>
      <c r="S299" s="26"/>
      <c r="T299" s="26"/>
      <c r="U299" s="29"/>
      <c r="V299" s="29"/>
      <c r="W299" s="29"/>
      <c r="X299" s="29"/>
      <c r="Y299" s="26"/>
      <c r="Z299" s="29"/>
      <c r="AA299" s="26"/>
      <c r="AB299" s="29"/>
      <c r="AC299" s="29"/>
      <c r="AD299" s="26"/>
      <c r="AE299" s="26"/>
      <c r="AF299" s="29"/>
      <c r="AG299" s="29"/>
      <c r="AH299" s="29"/>
      <c r="AI299" s="29"/>
      <c r="AJ299" s="26"/>
      <c r="AK299" s="29"/>
      <c r="AL299" s="26"/>
      <c r="AM299" s="29"/>
      <c r="AN299" s="29"/>
      <c r="AO299" s="26"/>
      <c r="AP299" s="26"/>
      <c r="AQ299" s="29"/>
      <c r="AR299" s="29"/>
      <c r="AS299" s="29"/>
      <c r="AT299" s="29"/>
      <c r="AU299" s="26"/>
      <c r="AV299" s="29"/>
      <c r="AW299" s="26"/>
      <c r="AX299" s="29"/>
      <c r="AY299" s="29"/>
      <c r="AZ299" s="26"/>
      <c r="BA299" s="26"/>
      <c r="BB299" s="29"/>
      <c r="BC299" s="29"/>
      <c r="BD299" s="29"/>
      <c r="BE299" s="29"/>
      <c r="BF299" s="26"/>
      <c r="BG299" s="29"/>
      <c r="BH299" s="26"/>
      <c r="BI299" s="29"/>
      <c r="BJ299" s="29"/>
      <c r="BK299" s="26"/>
      <c r="BL299" s="26"/>
      <c r="BM299" s="29"/>
      <c r="BN299" s="29"/>
      <c r="BO299" s="29"/>
      <c r="BP299" s="29"/>
      <c r="BQ299" s="26"/>
    </row>
    <row r="300" spans="1:69" ht="21.75" customHeight="1" hidden="1">
      <c r="A300" s="5">
        <v>440</v>
      </c>
      <c r="B300" s="10" t="s">
        <v>1071</v>
      </c>
      <c r="C300" s="18" t="s">
        <v>1402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6"/>
      <c r="Q300" s="29"/>
      <c r="R300" s="29"/>
      <c r="S300" s="26"/>
      <c r="T300" s="26"/>
      <c r="U300" s="29"/>
      <c r="V300" s="29"/>
      <c r="W300" s="29"/>
      <c r="X300" s="29"/>
      <c r="Y300" s="26"/>
      <c r="Z300" s="29"/>
      <c r="AA300" s="26"/>
      <c r="AB300" s="29"/>
      <c r="AC300" s="29"/>
      <c r="AD300" s="26"/>
      <c r="AE300" s="26"/>
      <c r="AF300" s="29"/>
      <c r="AG300" s="29"/>
      <c r="AH300" s="29"/>
      <c r="AI300" s="29"/>
      <c r="AJ300" s="26"/>
      <c r="AK300" s="29"/>
      <c r="AL300" s="26"/>
      <c r="AM300" s="29"/>
      <c r="AN300" s="29"/>
      <c r="AO300" s="26"/>
      <c r="AP300" s="26"/>
      <c r="AQ300" s="29"/>
      <c r="AR300" s="29"/>
      <c r="AS300" s="29"/>
      <c r="AT300" s="29"/>
      <c r="AU300" s="26"/>
      <c r="AV300" s="29"/>
      <c r="AW300" s="26"/>
      <c r="AX300" s="29"/>
      <c r="AY300" s="29"/>
      <c r="AZ300" s="26"/>
      <c r="BA300" s="26"/>
      <c r="BB300" s="29"/>
      <c r="BC300" s="29"/>
      <c r="BD300" s="29"/>
      <c r="BE300" s="29"/>
      <c r="BF300" s="26"/>
      <c r="BG300" s="29"/>
      <c r="BH300" s="26"/>
      <c r="BI300" s="29"/>
      <c r="BJ300" s="29"/>
      <c r="BK300" s="26"/>
      <c r="BL300" s="26"/>
      <c r="BM300" s="29"/>
      <c r="BN300" s="29"/>
      <c r="BO300" s="29"/>
      <c r="BP300" s="29"/>
      <c r="BQ300" s="26"/>
    </row>
    <row r="301" spans="1:69" ht="21.75" customHeight="1" hidden="1">
      <c r="A301" s="5">
        <v>441</v>
      </c>
      <c r="B301" s="10" t="s">
        <v>1072</v>
      </c>
      <c r="C301" s="18" t="s">
        <v>1402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6"/>
      <c r="Q301" s="29"/>
      <c r="R301" s="29"/>
      <c r="S301" s="26"/>
      <c r="T301" s="26"/>
      <c r="U301" s="29"/>
      <c r="V301" s="29"/>
      <c r="W301" s="29"/>
      <c r="X301" s="29"/>
      <c r="Y301" s="26"/>
      <c r="Z301" s="29"/>
      <c r="AA301" s="26"/>
      <c r="AB301" s="29"/>
      <c r="AC301" s="29"/>
      <c r="AD301" s="26"/>
      <c r="AE301" s="26"/>
      <c r="AF301" s="29"/>
      <c r="AG301" s="29"/>
      <c r="AH301" s="29"/>
      <c r="AI301" s="29"/>
      <c r="AJ301" s="26"/>
      <c r="AK301" s="29"/>
      <c r="AL301" s="26"/>
      <c r="AM301" s="29"/>
      <c r="AN301" s="29"/>
      <c r="AO301" s="26"/>
      <c r="AP301" s="26"/>
      <c r="AQ301" s="29"/>
      <c r="AR301" s="29"/>
      <c r="AS301" s="29"/>
      <c r="AT301" s="29"/>
      <c r="AU301" s="26"/>
      <c r="AV301" s="29"/>
      <c r="AW301" s="26"/>
      <c r="AX301" s="29"/>
      <c r="AY301" s="29"/>
      <c r="AZ301" s="26"/>
      <c r="BA301" s="26"/>
      <c r="BB301" s="29"/>
      <c r="BC301" s="29"/>
      <c r="BD301" s="29"/>
      <c r="BE301" s="29"/>
      <c r="BF301" s="26"/>
      <c r="BG301" s="29"/>
      <c r="BH301" s="26"/>
      <c r="BI301" s="29"/>
      <c r="BJ301" s="29"/>
      <c r="BK301" s="26"/>
      <c r="BL301" s="26"/>
      <c r="BM301" s="29"/>
      <c r="BN301" s="29"/>
      <c r="BO301" s="29"/>
      <c r="BP301" s="29"/>
      <c r="BQ301" s="26"/>
    </row>
    <row r="302" spans="1:69" ht="21.75" customHeight="1" hidden="1">
      <c r="A302" s="5">
        <v>442</v>
      </c>
      <c r="B302" s="10" t="s">
        <v>1073</v>
      </c>
      <c r="C302" s="18" t="s">
        <v>1402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6"/>
      <c r="Q302" s="29"/>
      <c r="R302" s="29"/>
      <c r="S302" s="26"/>
      <c r="T302" s="26"/>
      <c r="U302" s="29"/>
      <c r="V302" s="29"/>
      <c r="W302" s="29"/>
      <c r="X302" s="29"/>
      <c r="Y302" s="26"/>
      <c r="Z302" s="29"/>
      <c r="AA302" s="26"/>
      <c r="AB302" s="29"/>
      <c r="AC302" s="29"/>
      <c r="AD302" s="26"/>
      <c r="AE302" s="26"/>
      <c r="AF302" s="29"/>
      <c r="AG302" s="29"/>
      <c r="AH302" s="29"/>
      <c r="AI302" s="29"/>
      <c r="AJ302" s="26"/>
      <c r="AK302" s="29"/>
      <c r="AL302" s="26"/>
      <c r="AM302" s="29"/>
      <c r="AN302" s="29"/>
      <c r="AO302" s="26"/>
      <c r="AP302" s="26"/>
      <c r="AQ302" s="29"/>
      <c r="AR302" s="29"/>
      <c r="AS302" s="29"/>
      <c r="AT302" s="29"/>
      <c r="AU302" s="26"/>
      <c r="AV302" s="29"/>
      <c r="AW302" s="26"/>
      <c r="AX302" s="29"/>
      <c r="AY302" s="29"/>
      <c r="AZ302" s="26"/>
      <c r="BA302" s="26"/>
      <c r="BB302" s="29"/>
      <c r="BC302" s="29"/>
      <c r="BD302" s="29"/>
      <c r="BE302" s="29"/>
      <c r="BF302" s="26"/>
      <c r="BG302" s="29"/>
      <c r="BH302" s="26"/>
      <c r="BI302" s="29"/>
      <c r="BJ302" s="29"/>
      <c r="BK302" s="26"/>
      <c r="BL302" s="26"/>
      <c r="BM302" s="29"/>
      <c r="BN302" s="29"/>
      <c r="BO302" s="29"/>
      <c r="BP302" s="29"/>
      <c r="BQ302" s="26"/>
    </row>
    <row r="303" spans="1:69" ht="25.5" customHeight="1" hidden="1">
      <c r="A303" s="5">
        <v>443</v>
      </c>
      <c r="B303" s="10" t="s">
        <v>1074</v>
      </c>
      <c r="C303" s="18" t="s">
        <v>249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6"/>
      <c r="Q303" s="29"/>
      <c r="R303" s="29"/>
      <c r="S303" s="26"/>
      <c r="T303" s="26"/>
      <c r="U303" s="29"/>
      <c r="V303" s="29"/>
      <c r="W303" s="29"/>
      <c r="X303" s="29"/>
      <c r="Y303" s="26"/>
      <c r="Z303" s="29"/>
      <c r="AA303" s="26"/>
      <c r="AB303" s="29"/>
      <c r="AC303" s="29"/>
      <c r="AD303" s="26"/>
      <c r="AE303" s="26"/>
      <c r="AF303" s="29"/>
      <c r="AG303" s="29"/>
      <c r="AH303" s="29"/>
      <c r="AI303" s="29"/>
      <c r="AJ303" s="26"/>
      <c r="AK303" s="29"/>
      <c r="AL303" s="26"/>
      <c r="AM303" s="29"/>
      <c r="AN303" s="29"/>
      <c r="AO303" s="26"/>
      <c r="AP303" s="26"/>
      <c r="AQ303" s="29"/>
      <c r="AR303" s="29"/>
      <c r="AS303" s="29"/>
      <c r="AT303" s="29"/>
      <c r="AU303" s="26"/>
      <c r="AV303" s="29"/>
      <c r="AW303" s="26"/>
      <c r="AX303" s="29"/>
      <c r="AY303" s="29"/>
      <c r="AZ303" s="26"/>
      <c r="BA303" s="26"/>
      <c r="BB303" s="29"/>
      <c r="BC303" s="29"/>
      <c r="BD303" s="29"/>
      <c r="BE303" s="29"/>
      <c r="BF303" s="26"/>
      <c r="BG303" s="29"/>
      <c r="BH303" s="26"/>
      <c r="BI303" s="29"/>
      <c r="BJ303" s="29"/>
      <c r="BK303" s="26"/>
      <c r="BL303" s="26"/>
      <c r="BM303" s="29"/>
      <c r="BN303" s="29"/>
      <c r="BO303" s="29"/>
      <c r="BP303" s="29"/>
      <c r="BQ303" s="26"/>
    </row>
    <row r="304" spans="1:69" ht="25.5" customHeight="1" hidden="1">
      <c r="A304" s="5">
        <v>444</v>
      </c>
      <c r="B304" s="10" t="s">
        <v>1075</v>
      </c>
      <c r="C304" s="18" t="s">
        <v>249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6"/>
      <c r="Q304" s="29"/>
      <c r="R304" s="29"/>
      <c r="S304" s="26"/>
      <c r="T304" s="26"/>
      <c r="U304" s="29"/>
      <c r="V304" s="29"/>
      <c r="W304" s="29"/>
      <c r="X304" s="29"/>
      <c r="Y304" s="26"/>
      <c r="Z304" s="29"/>
      <c r="AA304" s="26"/>
      <c r="AB304" s="29"/>
      <c r="AC304" s="29"/>
      <c r="AD304" s="26"/>
      <c r="AE304" s="26"/>
      <c r="AF304" s="29"/>
      <c r="AG304" s="29"/>
      <c r="AH304" s="29"/>
      <c r="AI304" s="29"/>
      <c r="AJ304" s="26"/>
      <c r="AK304" s="29"/>
      <c r="AL304" s="26"/>
      <c r="AM304" s="29"/>
      <c r="AN304" s="29"/>
      <c r="AO304" s="26"/>
      <c r="AP304" s="26"/>
      <c r="AQ304" s="29"/>
      <c r="AR304" s="29"/>
      <c r="AS304" s="29"/>
      <c r="AT304" s="29"/>
      <c r="AU304" s="26"/>
      <c r="AV304" s="29"/>
      <c r="AW304" s="26"/>
      <c r="AX304" s="29"/>
      <c r="AY304" s="29"/>
      <c r="AZ304" s="26"/>
      <c r="BA304" s="26"/>
      <c r="BB304" s="29"/>
      <c r="BC304" s="29"/>
      <c r="BD304" s="29"/>
      <c r="BE304" s="29"/>
      <c r="BF304" s="26"/>
      <c r="BG304" s="29"/>
      <c r="BH304" s="26"/>
      <c r="BI304" s="29"/>
      <c r="BJ304" s="29"/>
      <c r="BK304" s="26"/>
      <c r="BL304" s="26"/>
      <c r="BM304" s="29"/>
      <c r="BN304" s="29"/>
      <c r="BO304" s="29"/>
      <c r="BP304" s="29"/>
      <c r="BQ304" s="26"/>
    </row>
    <row r="305" spans="1:69" ht="25.5" customHeight="1" hidden="1">
      <c r="A305" s="5">
        <v>445</v>
      </c>
      <c r="B305" s="10" t="s">
        <v>1076</v>
      </c>
      <c r="C305" s="18" t="s">
        <v>250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6"/>
      <c r="Q305" s="29"/>
      <c r="R305" s="29"/>
      <c r="S305" s="26"/>
      <c r="T305" s="26"/>
      <c r="U305" s="29"/>
      <c r="V305" s="29"/>
      <c r="W305" s="29"/>
      <c r="X305" s="29"/>
      <c r="Y305" s="26"/>
      <c r="Z305" s="29"/>
      <c r="AA305" s="26"/>
      <c r="AB305" s="29"/>
      <c r="AC305" s="29"/>
      <c r="AD305" s="26"/>
      <c r="AE305" s="26"/>
      <c r="AF305" s="29"/>
      <c r="AG305" s="29"/>
      <c r="AH305" s="29"/>
      <c r="AI305" s="29"/>
      <c r="AJ305" s="26"/>
      <c r="AK305" s="29"/>
      <c r="AL305" s="26"/>
      <c r="AM305" s="29"/>
      <c r="AN305" s="29"/>
      <c r="AO305" s="26"/>
      <c r="AP305" s="26"/>
      <c r="AQ305" s="29"/>
      <c r="AR305" s="29"/>
      <c r="AS305" s="29"/>
      <c r="AT305" s="29"/>
      <c r="AU305" s="26"/>
      <c r="AV305" s="29"/>
      <c r="AW305" s="26"/>
      <c r="AX305" s="29"/>
      <c r="AY305" s="29"/>
      <c r="AZ305" s="26"/>
      <c r="BA305" s="26"/>
      <c r="BB305" s="29"/>
      <c r="BC305" s="29"/>
      <c r="BD305" s="29"/>
      <c r="BE305" s="29"/>
      <c r="BF305" s="26"/>
      <c r="BG305" s="29"/>
      <c r="BH305" s="26"/>
      <c r="BI305" s="29"/>
      <c r="BJ305" s="29"/>
      <c r="BK305" s="26"/>
      <c r="BL305" s="26"/>
      <c r="BM305" s="29"/>
      <c r="BN305" s="29"/>
      <c r="BO305" s="29"/>
      <c r="BP305" s="29"/>
      <c r="BQ305" s="26"/>
    </row>
    <row r="306" spans="1:69" ht="25.5" customHeight="1" hidden="1">
      <c r="A306" s="5">
        <v>446</v>
      </c>
      <c r="B306" s="10" t="s">
        <v>1077</v>
      </c>
      <c r="C306" s="18" t="s">
        <v>250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6"/>
      <c r="Q306" s="29"/>
      <c r="R306" s="29"/>
      <c r="S306" s="26"/>
      <c r="T306" s="26"/>
      <c r="U306" s="29"/>
      <c r="V306" s="29"/>
      <c r="W306" s="29"/>
      <c r="X306" s="29"/>
      <c r="Y306" s="26"/>
      <c r="Z306" s="29"/>
      <c r="AA306" s="26"/>
      <c r="AB306" s="29"/>
      <c r="AC306" s="29"/>
      <c r="AD306" s="26"/>
      <c r="AE306" s="26"/>
      <c r="AF306" s="29"/>
      <c r="AG306" s="29"/>
      <c r="AH306" s="29"/>
      <c r="AI306" s="29"/>
      <c r="AJ306" s="26"/>
      <c r="AK306" s="29"/>
      <c r="AL306" s="26"/>
      <c r="AM306" s="29"/>
      <c r="AN306" s="29"/>
      <c r="AO306" s="26"/>
      <c r="AP306" s="26"/>
      <c r="AQ306" s="29"/>
      <c r="AR306" s="29"/>
      <c r="AS306" s="29"/>
      <c r="AT306" s="29"/>
      <c r="AU306" s="26"/>
      <c r="AV306" s="29"/>
      <c r="AW306" s="26"/>
      <c r="AX306" s="29"/>
      <c r="AY306" s="29"/>
      <c r="AZ306" s="26"/>
      <c r="BA306" s="26"/>
      <c r="BB306" s="29"/>
      <c r="BC306" s="29"/>
      <c r="BD306" s="29"/>
      <c r="BE306" s="29"/>
      <c r="BF306" s="26"/>
      <c r="BG306" s="29"/>
      <c r="BH306" s="26"/>
      <c r="BI306" s="29"/>
      <c r="BJ306" s="29"/>
      <c r="BK306" s="26"/>
      <c r="BL306" s="26"/>
      <c r="BM306" s="29"/>
      <c r="BN306" s="29"/>
      <c r="BO306" s="29"/>
      <c r="BP306" s="29"/>
      <c r="BQ306" s="26"/>
    </row>
    <row r="307" spans="1:69" ht="25.5" customHeight="1" hidden="1">
      <c r="A307" s="5">
        <v>447</v>
      </c>
      <c r="B307" s="10" t="s">
        <v>1078</v>
      </c>
      <c r="C307" s="18" t="s">
        <v>251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6"/>
      <c r="Q307" s="29"/>
      <c r="R307" s="29"/>
      <c r="S307" s="26"/>
      <c r="T307" s="26"/>
      <c r="U307" s="29"/>
      <c r="V307" s="29"/>
      <c r="W307" s="29"/>
      <c r="X307" s="29"/>
      <c r="Y307" s="26"/>
      <c r="Z307" s="29"/>
      <c r="AA307" s="26"/>
      <c r="AB307" s="29"/>
      <c r="AC307" s="29"/>
      <c r="AD307" s="26"/>
      <c r="AE307" s="26"/>
      <c r="AF307" s="29"/>
      <c r="AG307" s="29"/>
      <c r="AH307" s="29"/>
      <c r="AI307" s="29"/>
      <c r="AJ307" s="26"/>
      <c r="AK307" s="29"/>
      <c r="AL307" s="26"/>
      <c r="AM307" s="29"/>
      <c r="AN307" s="29"/>
      <c r="AO307" s="26"/>
      <c r="AP307" s="26"/>
      <c r="AQ307" s="29"/>
      <c r="AR307" s="29"/>
      <c r="AS307" s="29"/>
      <c r="AT307" s="29"/>
      <c r="AU307" s="26"/>
      <c r="AV307" s="29"/>
      <c r="AW307" s="26"/>
      <c r="AX307" s="29"/>
      <c r="AY307" s="29"/>
      <c r="AZ307" s="26"/>
      <c r="BA307" s="26"/>
      <c r="BB307" s="29"/>
      <c r="BC307" s="29"/>
      <c r="BD307" s="29"/>
      <c r="BE307" s="29"/>
      <c r="BF307" s="26"/>
      <c r="BG307" s="29"/>
      <c r="BH307" s="26"/>
      <c r="BI307" s="29"/>
      <c r="BJ307" s="29"/>
      <c r="BK307" s="26"/>
      <c r="BL307" s="26"/>
      <c r="BM307" s="29"/>
      <c r="BN307" s="29"/>
      <c r="BO307" s="29"/>
      <c r="BP307" s="29"/>
      <c r="BQ307" s="26"/>
    </row>
    <row r="308" spans="1:69" ht="25.5" customHeight="1" hidden="1">
      <c r="A308" s="5">
        <v>448</v>
      </c>
      <c r="B308" s="10" t="s">
        <v>1079</v>
      </c>
      <c r="C308" s="18" t="s">
        <v>251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6"/>
      <c r="Q308" s="29"/>
      <c r="R308" s="29"/>
      <c r="S308" s="26"/>
      <c r="T308" s="26"/>
      <c r="U308" s="29"/>
      <c r="V308" s="29"/>
      <c r="W308" s="29"/>
      <c r="X308" s="29"/>
      <c r="Y308" s="26"/>
      <c r="Z308" s="29"/>
      <c r="AA308" s="26"/>
      <c r="AB308" s="29"/>
      <c r="AC308" s="29"/>
      <c r="AD308" s="26"/>
      <c r="AE308" s="26"/>
      <c r="AF308" s="29"/>
      <c r="AG308" s="29"/>
      <c r="AH308" s="29"/>
      <c r="AI308" s="29"/>
      <c r="AJ308" s="26"/>
      <c r="AK308" s="29"/>
      <c r="AL308" s="26"/>
      <c r="AM308" s="29"/>
      <c r="AN308" s="29"/>
      <c r="AO308" s="26"/>
      <c r="AP308" s="26"/>
      <c r="AQ308" s="29"/>
      <c r="AR308" s="29"/>
      <c r="AS308" s="29"/>
      <c r="AT308" s="29"/>
      <c r="AU308" s="26"/>
      <c r="AV308" s="29"/>
      <c r="AW308" s="26"/>
      <c r="AX308" s="29"/>
      <c r="AY308" s="29"/>
      <c r="AZ308" s="26"/>
      <c r="BA308" s="26"/>
      <c r="BB308" s="29"/>
      <c r="BC308" s="29"/>
      <c r="BD308" s="29"/>
      <c r="BE308" s="29"/>
      <c r="BF308" s="26"/>
      <c r="BG308" s="29"/>
      <c r="BH308" s="26"/>
      <c r="BI308" s="29"/>
      <c r="BJ308" s="29"/>
      <c r="BK308" s="26"/>
      <c r="BL308" s="26"/>
      <c r="BM308" s="29"/>
      <c r="BN308" s="29"/>
      <c r="BO308" s="29"/>
      <c r="BP308" s="29"/>
      <c r="BQ308" s="26"/>
    </row>
    <row r="309" spans="1:69" ht="25.5" customHeight="1" hidden="1">
      <c r="A309" s="5">
        <v>449</v>
      </c>
      <c r="B309" s="10" t="s">
        <v>2077</v>
      </c>
      <c r="C309" s="18" t="s">
        <v>2078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6"/>
      <c r="Q309" s="29"/>
      <c r="R309" s="29"/>
      <c r="S309" s="26"/>
      <c r="T309" s="26"/>
      <c r="U309" s="29"/>
      <c r="V309" s="29"/>
      <c r="W309" s="29"/>
      <c r="X309" s="29"/>
      <c r="Y309" s="26"/>
      <c r="Z309" s="29"/>
      <c r="AA309" s="26"/>
      <c r="AB309" s="29"/>
      <c r="AC309" s="29"/>
      <c r="AD309" s="26"/>
      <c r="AE309" s="26"/>
      <c r="AF309" s="29"/>
      <c r="AG309" s="29"/>
      <c r="AH309" s="29"/>
      <c r="AI309" s="29"/>
      <c r="AJ309" s="26"/>
      <c r="AK309" s="29"/>
      <c r="AL309" s="26"/>
      <c r="AM309" s="29"/>
      <c r="AN309" s="29"/>
      <c r="AO309" s="26"/>
      <c r="AP309" s="26"/>
      <c r="AQ309" s="29"/>
      <c r="AR309" s="29"/>
      <c r="AS309" s="29"/>
      <c r="AT309" s="29"/>
      <c r="AU309" s="26"/>
      <c r="AV309" s="29"/>
      <c r="AW309" s="26"/>
      <c r="AX309" s="29"/>
      <c r="AY309" s="29"/>
      <c r="AZ309" s="26"/>
      <c r="BA309" s="26"/>
      <c r="BB309" s="29"/>
      <c r="BC309" s="29"/>
      <c r="BD309" s="29"/>
      <c r="BE309" s="29"/>
      <c r="BF309" s="26"/>
      <c r="BG309" s="29"/>
      <c r="BH309" s="26"/>
      <c r="BI309" s="29"/>
      <c r="BJ309" s="29"/>
      <c r="BK309" s="26"/>
      <c r="BL309" s="26"/>
      <c r="BM309" s="29"/>
      <c r="BN309" s="29"/>
      <c r="BO309" s="29"/>
      <c r="BP309" s="29"/>
      <c r="BQ309" s="26"/>
    </row>
    <row r="310" spans="1:69" ht="12.75" customHeight="1" hidden="1">
      <c r="A310" s="5">
        <v>450</v>
      </c>
      <c r="B310" s="10" t="s">
        <v>2079</v>
      </c>
      <c r="C310" s="18" t="s">
        <v>2078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6"/>
      <c r="Q310" s="29"/>
      <c r="R310" s="29"/>
      <c r="S310" s="26"/>
      <c r="T310" s="26"/>
      <c r="U310" s="29"/>
      <c r="V310" s="29"/>
      <c r="W310" s="29"/>
      <c r="X310" s="29"/>
      <c r="Y310" s="26"/>
      <c r="Z310" s="29"/>
      <c r="AA310" s="26"/>
      <c r="AB310" s="29"/>
      <c r="AC310" s="29"/>
      <c r="AD310" s="26"/>
      <c r="AE310" s="26"/>
      <c r="AF310" s="29"/>
      <c r="AG310" s="29"/>
      <c r="AH310" s="29"/>
      <c r="AI310" s="29"/>
      <c r="AJ310" s="26"/>
      <c r="AK310" s="29"/>
      <c r="AL310" s="26"/>
      <c r="AM310" s="29"/>
      <c r="AN310" s="29"/>
      <c r="AO310" s="26"/>
      <c r="AP310" s="26"/>
      <c r="AQ310" s="29"/>
      <c r="AR310" s="29"/>
      <c r="AS310" s="29"/>
      <c r="AT310" s="29"/>
      <c r="AU310" s="26"/>
      <c r="AV310" s="29"/>
      <c r="AW310" s="26"/>
      <c r="AX310" s="29"/>
      <c r="AY310" s="29"/>
      <c r="AZ310" s="26"/>
      <c r="BA310" s="26"/>
      <c r="BB310" s="29"/>
      <c r="BC310" s="29"/>
      <c r="BD310" s="29"/>
      <c r="BE310" s="29"/>
      <c r="BF310" s="26"/>
      <c r="BG310" s="29"/>
      <c r="BH310" s="26"/>
      <c r="BI310" s="29"/>
      <c r="BJ310" s="29"/>
      <c r="BK310" s="26"/>
      <c r="BL310" s="26"/>
      <c r="BM310" s="29"/>
      <c r="BN310" s="29"/>
      <c r="BO310" s="29"/>
      <c r="BP310" s="29"/>
      <c r="BQ310" s="26"/>
    </row>
    <row r="311" spans="1:69" ht="12.75" customHeight="1" hidden="1">
      <c r="A311" s="5">
        <v>451</v>
      </c>
      <c r="B311" s="10" t="s">
        <v>2080</v>
      </c>
      <c r="C311" s="18" t="s">
        <v>2078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6"/>
      <c r="Q311" s="29"/>
      <c r="R311" s="29"/>
      <c r="S311" s="26"/>
      <c r="T311" s="26"/>
      <c r="U311" s="29"/>
      <c r="V311" s="29"/>
      <c r="W311" s="29"/>
      <c r="X311" s="29"/>
      <c r="Y311" s="26"/>
      <c r="Z311" s="29"/>
      <c r="AA311" s="26"/>
      <c r="AB311" s="29"/>
      <c r="AC311" s="29"/>
      <c r="AD311" s="26"/>
      <c r="AE311" s="26"/>
      <c r="AF311" s="29"/>
      <c r="AG311" s="29"/>
      <c r="AH311" s="29"/>
      <c r="AI311" s="29"/>
      <c r="AJ311" s="26"/>
      <c r="AK311" s="29"/>
      <c r="AL311" s="26"/>
      <c r="AM311" s="29"/>
      <c r="AN311" s="29"/>
      <c r="AO311" s="26"/>
      <c r="AP311" s="26"/>
      <c r="AQ311" s="29"/>
      <c r="AR311" s="29"/>
      <c r="AS311" s="29"/>
      <c r="AT311" s="29"/>
      <c r="AU311" s="26"/>
      <c r="AV311" s="29"/>
      <c r="AW311" s="26"/>
      <c r="AX311" s="29"/>
      <c r="AY311" s="29"/>
      <c r="AZ311" s="26"/>
      <c r="BA311" s="26"/>
      <c r="BB311" s="29"/>
      <c r="BC311" s="29"/>
      <c r="BD311" s="29"/>
      <c r="BE311" s="29"/>
      <c r="BF311" s="26"/>
      <c r="BG311" s="29"/>
      <c r="BH311" s="26"/>
      <c r="BI311" s="29"/>
      <c r="BJ311" s="29"/>
      <c r="BK311" s="26"/>
      <c r="BL311" s="26"/>
      <c r="BM311" s="29"/>
      <c r="BN311" s="29"/>
      <c r="BO311" s="29"/>
      <c r="BP311" s="29"/>
      <c r="BQ311" s="26"/>
    </row>
    <row r="312" spans="1:69" ht="25.5" customHeight="1" hidden="1">
      <c r="A312" s="5">
        <v>453</v>
      </c>
      <c r="B312" s="10" t="s">
        <v>1080</v>
      </c>
      <c r="C312" s="18" t="s">
        <v>252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25.5" customHeight="1" hidden="1">
      <c r="A313" s="5">
        <v>454</v>
      </c>
      <c r="B313" s="10" t="s">
        <v>1081</v>
      </c>
      <c r="C313" s="18" t="s">
        <v>252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25.5" customHeight="1" hidden="1">
      <c r="A314" s="5">
        <v>455</v>
      </c>
      <c r="B314" s="10" t="s">
        <v>1082</v>
      </c>
      <c r="C314" s="18" t="s">
        <v>253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456</v>
      </c>
      <c r="B315" s="10" t="s">
        <v>1083</v>
      </c>
      <c r="C315" s="18" t="s">
        <v>253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457</v>
      </c>
      <c r="B316" s="10" t="s">
        <v>1084</v>
      </c>
      <c r="C316" s="18" t="s">
        <v>254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33.75" customHeight="1" hidden="1">
      <c r="A317" s="5">
        <v>458</v>
      </c>
      <c r="B317" s="10" t="s">
        <v>1085</v>
      </c>
      <c r="C317" s="18" t="s">
        <v>254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33.75" customHeight="1" hidden="1">
      <c r="A318" s="5">
        <v>459</v>
      </c>
      <c r="B318" s="10" t="s">
        <v>1086</v>
      </c>
      <c r="C318" s="18" t="s">
        <v>255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460</v>
      </c>
      <c r="B319" s="10" t="s">
        <v>1087</v>
      </c>
      <c r="C319" s="18" t="s">
        <v>255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461</v>
      </c>
      <c r="B320" s="10" t="s">
        <v>1088</v>
      </c>
      <c r="C320" s="18" t="s">
        <v>256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462</v>
      </c>
      <c r="B321" s="10" t="s">
        <v>1089</v>
      </c>
      <c r="C321" s="18" t="s">
        <v>256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463</v>
      </c>
      <c r="B322" s="10" t="s">
        <v>1090</v>
      </c>
      <c r="C322" s="18" t="s">
        <v>257</v>
      </c>
      <c r="D322" s="18"/>
      <c r="E322" s="26">
        <f aca="true" t="shared" si="6" ref="E322:AJ322">SUM(E323:E361)</f>
        <v>1</v>
      </c>
      <c r="F322" s="26">
        <f t="shared" si="6"/>
        <v>1</v>
      </c>
      <c r="G322" s="26">
        <f t="shared" si="6"/>
        <v>0</v>
      </c>
      <c r="H322" s="26">
        <f t="shared" si="6"/>
        <v>0</v>
      </c>
      <c r="I322" s="26">
        <f t="shared" si="6"/>
        <v>0</v>
      </c>
      <c r="J322" s="26">
        <f t="shared" si="6"/>
        <v>0</v>
      </c>
      <c r="K322" s="26">
        <f t="shared" si="6"/>
        <v>0</v>
      </c>
      <c r="L322" s="26">
        <f t="shared" si="6"/>
        <v>0</v>
      </c>
      <c r="M322" s="26">
        <f t="shared" si="6"/>
        <v>0</v>
      </c>
      <c r="N322" s="26">
        <f t="shared" si="6"/>
        <v>0</v>
      </c>
      <c r="O322" s="26">
        <f t="shared" si="6"/>
        <v>0</v>
      </c>
      <c r="P322" s="26">
        <f t="shared" si="6"/>
        <v>1</v>
      </c>
      <c r="Q322" s="26">
        <f t="shared" si="6"/>
        <v>0</v>
      </c>
      <c r="R322" s="26">
        <f t="shared" si="6"/>
        <v>0</v>
      </c>
      <c r="S322" s="26">
        <f t="shared" si="6"/>
        <v>0</v>
      </c>
      <c r="T322" s="26">
        <f t="shared" si="6"/>
        <v>0</v>
      </c>
      <c r="U322" s="26">
        <f t="shared" si="6"/>
        <v>0</v>
      </c>
      <c r="V322" s="26">
        <f t="shared" si="6"/>
        <v>0</v>
      </c>
      <c r="W322" s="26">
        <f t="shared" si="6"/>
        <v>0</v>
      </c>
      <c r="X322" s="26">
        <f t="shared" si="6"/>
        <v>0</v>
      </c>
      <c r="Y322" s="26">
        <f t="shared" si="6"/>
        <v>0</v>
      </c>
      <c r="Z322" s="26">
        <f t="shared" si="6"/>
        <v>0</v>
      </c>
      <c r="AA322" s="26">
        <f t="shared" si="6"/>
        <v>0</v>
      </c>
      <c r="AB322" s="26">
        <f t="shared" si="6"/>
        <v>0</v>
      </c>
      <c r="AC322" s="26">
        <f t="shared" si="6"/>
        <v>0</v>
      </c>
      <c r="AD322" s="26">
        <f t="shared" si="6"/>
        <v>0</v>
      </c>
      <c r="AE322" s="26">
        <f t="shared" si="6"/>
        <v>0</v>
      </c>
      <c r="AF322" s="26">
        <f t="shared" si="6"/>
        <v>0</v>
      </c>
      <c r="AG322" s="26">
        <f t="shared" si="6"/>
        <v>0</v>
      </c>
      <c r="AH322" s="26">
        <f t="shared" si="6"/>
        <v>0</v>
      </c>
      <c r="AI322" s="26">
        <f t="shared" si="6"/>
        <v>1</v>
      </c>
      <c r="AJ322" s="26">
        <f t="shared" si="6"/>
        <v>0</v>
      </c>
      <c r="AK322" s="26">
        <f aca="true" t="shared" si="7" ref="AK322:BP322">SUM(AK323:AK361)</f>
        <v>0</v>
      </c>
      <c r="AL322" s="26">
        <f t="shared" si="7"/>
        <v>0</v>
      </c>
      <c r="AM322" s="26">
        <f t="shared" si="7"/>
        <v>0</v>
      </c>
      <c r="AN322" s="26">
        <f t="shared" si="7"/>
        <v>0</v>
      </c>
      <c r="AO322" s="26">
        <f t="shared" si="7"/>
        <v>0</v>
      </c>
      <c r="AP322" s="26">
        <f t="shared" si="7"/>
        <v>1</v>
      </c>
      <c r="AQ322" s="26">
        <f t="shared" si="7"/>
        <v>0</v>
      </c>
      <c r="AR322" s="26">
        <f t="shared" si="7"/>
        <v>0</v>
      </c>
      <c r="AS322" s="26">
        <f t="shared" si="7"/>
        <v>0</v>
      </c>
      <c r="AT322" s="26">
        <f t="shared" si="7"/>
        <v>0</v>
      </c>
      <c r="AU322" s="26">
        <f t="shared" si="7"/>
        <v>0</v>
      </c>
      <c r="AV322" s="26">
        <f t="shared" si="7"/>
        <v>0</v>
      </c>
      <c r="AW322" s="26">
        <f t="shared" si="7"/>
        <v>0</v>
      </c>
      <c r="AX322" s="26">
        <f t="shared" si="7"/>
        <v>0</v>
      </c>
      <c r="AY322" s="26">
        <f t="shared" si="7"/>
        <v>0</v>
      </c>
      <c r="AZ322" s="26">
        <f t="shared" si="7"/>
        <v>0</v>
      </c>
      <c r="BA322" s="26">
        <f t="shared" si="7"/>
        <v>0</v>
      </c>
      <c r="BB322" s="26">
        <f t="shared" si="7"/>
        <v>0</v>
      </c>
      <c r="BC322" s="26">
        <f t="shared" si="7"/>
        <v>0</v>
      </c>
      <c r="BD322" s="26">
        <f t="shared" si="7"/>
        <v>0</v>
      </c>
      <c r="BE322" s="26">
        <f t="shared" si="7"/>
        <v>0</v>
      </c>
      <c r="BF322" s="26">
        <f t="shared" si="7"/>
        <v>0</v>
      </c>
      <c r="BG322" s="26">
        <f t="shared" si="7"/>
        <v>0</v>
      </c>
      <c r="BH322" s="26">
        <f t="shared" si="7"/>
        <v>0</v>
      </c>
      <c r="BI322" s="26">
        <f t="shared" si="7"/>
        <v>0</v>
      </c>
      <c r="BJ322" s="26">
        <f t="shared" si="7"/>
        <v>0</v>
      </c>
      <c r="BK322" s="26">
        <f t="shared" si="7"/>
        <v>0</v>
      </c>
      <c r="BL322" s="26">
        <f t="shared" si="7"/>
        <v>0</v>
      </c>
      <c r="BM322" s="26">
        <f t="shared" si="7"/>
        <v>0</v>
      </c>
      <c r="BN322" s="26">
        <f t="shared" si="7"/>
        <v>0</v>
      </c>
      <c r="BO322" s="26">
        <f t="shared" si="7"/>
        <v>0</v>
      </c>
      <c r="BP322" s="26">
        <f t="shared" si="7"/>
        <v>0</v>
      </c>
      <c r="BQ322" s="26">
        <f>SUM(BQ323:BQ361)</f>
        <v>0</v>
      </c>
    </row>
    <row r="323" spans="1:69" ht="60.75" customHeight="1" hidden="1">
      <c r="A323" s="5">
        <v>464</v>
      </c>
      <c r="B323" s="10" t="s">
        <v>1091</v>
      </c>
      <c r="C323" s="18" t="s">
        <v>258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465</v>
      </c>
      <c r="B324" s="10" t="s">
        <v>1092</v>
      </c>
      <c r="C324" s="18" t="s">
        <v>258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466</v>
      </c>
      <c r="B325" s="10" t="s">
        <v>1093</v>
      </c>
      <c r="C325" s="18" t="s">
        <v>258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25.5" customHeight="1" hidden="1">
      <c r="A326" s="5">
        <v>467</v>
      </c>
      <c r="B326" s="10" t="s">
        <v>16</v>
      </c>
      <c r="C326" s="18" t="s">
        <v>17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25.5" customHeight="1" hidden="1">
      <c r="A327" s="5">
        <v>468</v>
      </c>
      <c r="B327" s="10" t="s">
        <v>1094</v>
      </c>
      <c r="C327" s="18" t="s">
        <v>259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5.5" customHeight="1" hidden="1">
      <c r="A328" s="5">
        <v>469</v>
      </c>
      <c r="B328" s="10" t="s">
        <v>1095</v>
      </c>
      <c r="C328" s="18" t="s">
        <v>259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5.5" customHeight="1" hidden="1">
      <c r="A329" s="5">
        <v>470</v>
      </c>
      <c r="B329" s="10" t="s">
        <v>1096</v>
      </c>
      <c r="C329" s="18" t="s">
        <v>259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5.5" customHeight="1" hidden="1">
      <c r="A330" s="5">
        <v>471</v>
      </c>
      <c r="B330" s="10" t="s">
        <v>1097</v>
      </c>
      <c r="C330" s="18" t="s">
        <v>260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5.5" customHeight="1" hidden="1">
      <c r="A331" s="5">
        <v>472</v>
      </c>
      <c r="B331" s="10" t="s">
        <v>1098</v>
      </c>
      <c r="C331" s="18" t="s">
        <v>260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25.5" customHeight="1" hidden="1">
      <c r="A332" s="5">
        <v>473</v>
      </c>
      <c r="B332" s="10" t="s">
        <v>1099</v>
      </c>
      <c r="C332" s="18" t="s">
        <v>260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5.5" customHeight="1" hidden="1">
      <c r="A333" s="5">
        <v>474</v>
      </c>
      <c r="B333" s="10" t="s">
        <v>1100</v>
      </c>
      <c r="C333" s="18" t="s">
        <v>261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475</v>
      </c>
      <c r="B334" s="10" t="s">
        <v>1101</v>
      </c>
      <c r="C334" s="18" t="s">
        <v>261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476</v>
      </c>
      <c r="B335" s="10" t="s">
        <v>1102</v>
      </c>
      <c r="C335" s="18" t="s">
        <v>261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477</v>
      </c>
      <c r="B336" s="10" t="s">
        <v>1103</v>
      </c>
      <c r="C336" s="18" t="s">
        <v>262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478</v>
      </c>
      <c r="B337" s="10" t="s">
        <v>1104</v>
      </c>
      <c r="C337" s="18" t="s">
        <v>262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479</v>
      </c>
      <c r="B338" s="10" t="s">
        <v>1105</v>
      </c>
      <c r="C338" s="18" t="s">
        <v>262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25.5" customHeight="1" hidden="1">
      <c r="A339" s="5">
        <v>480</v>
      </c>
      <c r="B339" s="10" t="s">
        <v>1106</v>
      </c>
      <c r="C339" s="18" t="s">
        <v>263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25.5" customHeight="1" hidden="1">
      <c r="A340" s="5">
        <v>481</v>
      </c>
      <c r="B340" s="10" t="s">
        <v>1107</v>
      </c>
      <c r="C340" s="18" t="s">
        <v>263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25.5" customHeight="1" hidden="1">
      <c r="A341" s="5">
        <v>482</v>
      </c>
      <c r="B341" s="10" t="s">
        <v>1108</v>
      </c>
      <c r="C341" s="18" t="s">
        <v>263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483</v>
      </c>
      <c r="B342" s="10" t="s">
        <v>1109</v>
      </c>
      <c r="C342" s="18" t="s">
        <v>264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484</v>
      </c>
      <c r="B343" s="10" t="s">
        <v>1110</v>
      </c>
      <c r="C343" s="18" t="s">
        <v>264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25.5" customHeight="1" hidden="1">
      <c r="A344" s="5">
        <v>485</v>
      </c>
      <c r="B344" s="10" t="s">
        <v>1111</v>
      </c>
      <c r="C344" s="18" t="s">
        <v>264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486</v>
      </c>
      <c r="B345" s="10" t="s">
        <v>1112</v>
      </c>
      <c r="C345" s="18" t="s">
        <v>265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33.75" customHeight="1" hidden="1">
      <c r="A346" s="5">
        <v>487</v>
      </c>
      <c r="B346" s="10" t="s">
        <v>1113</v>
      </c>
      <c r="C346" s="18" t="s">
        <v>265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33.75" customHeight="1" hidden="1">
      <c r="A347" s="5">
        <v>488</v>
      </c>
      <c r="B347" s="10">
        <v>284</v>
      </c>
      <c r="C347" s="18" t="s">
        <v>266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33.75" customHeight="1" hidden="1">
      <c r="A348" s="5">
        <v>489</v>
      </c>
      <c r="B348" s="10">
        <v>285</v>
      </c>
      <c r="C348" s="18" t="s">
        <v>267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33.75" customHeight="1">
      <c r="A349" s="5">
        <v>490</v>
      </c>
      <c r="B349" s="10" t="s">
        <v>1114</v>
      </c>
      <c r="C349" s="18" t="s">
        <v>268</v>
      </c>
      <c r="D349" s="18"/>
      <c r="E349" s="26">
        <v>1</v>
      </c>
      <c r="F349" s="29">
        <v>1</v>
      </c>
      <c r="G349" s="29"/>
      <c r="H349" s="26"/>
      <c r="I349" s="26"/>
      <c r="J349" s="29"/>
      <c r="K349" s="29"/>
      <c r="L349" s="29"/>
      <c r="M349" s="29"/>
      <c r="N349" s="26"/>
      <c r="O349" s="29"/>
      <c r="P349" s="29">
        <v>1</v>
      </c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>
        <v>1</v>
      </c>
      <c r="AJ349" s="26"/>
      <c r="AK349" s="26"/>
      <c r="AL349" s="26"/>
      <c r="AM349" s="29"/>
      <c r="AN349" s="29"/>
      <c r="AO349" s="29"/>
      <c r="AP349" s="29">
        <v>1</v>
      </c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5.5" customHeight="1" hidden="1">
      <c r="A350" s="5">
        <v>491</v>
      </c>
      <c r="B350" s="10" t="s">
        <v>1115</v>
      </c>
      <c r="C350" s="18" t="s">
        <v>268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492</v>
      </c>
      <c r="B351" s="10" t="s">
        <v>1116</v>
      </c>
      <c r="C351" s="18" t="s">
        <v>268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493</v>
      </c>
      <c r="B352" s="10">
        <v>287</v>
      </c>
      <c r="C352" s="18" t="s">
        <v>269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494</v>
      </c>
      <c r="B353" s="10">
        <v>288</v>
      </c>
      <c r="C353" s="18" t="s">
        <v>270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5.5" customHeight="1" hidden="1">
      <c r="A354" s="5">
        <v>495</v>
      </c>
      <c r="B354" s="10" t="s">
        <v>1117</v>
      </c>
      <c r="C354" s="18" t="s">
        <v>271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12.75" customHeight="1" hidden="1">
      <c r="A355" s="5">
        <v>496</v>
      </c>
      <c r="B355" s="10" t="s">
        <v>1118</v>
      </c>
      <c r="C355" s="18" t="s">
        <v>271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497</v>
      </c>
      <c r="B356" s="10" t="s">
        <v>1119</v>
      </c>
      <c r="C356" s="18" t="s">
        <v>271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498</v>
      </c>
      <c r="B357" s="10">
        <v>290</v>
      </c>
      <c r="C357" s="18" t="s">
        <v>272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5.5" customHeight="1" hidden="1">
      <c r="A358" s="5">
        <v>499</v>
      </c>
      <c r="B358" s="10">
        <v>291</v>
      </c>
      <c r="C358" s="18" t="s">
        <v>273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5.5" customHeight="1" hidden="1">
      <c r="A359" s="5">
        <v>500</v>
      </c>
      <c r="B359" s="10" t="s">
        <v>1120</v>
      </c>
      <c r="C359" s="18" t="s">
        <v>274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501</v>
      </c>
      <c r="B360" s="10" t="s">
        <v>1121</v>
      </c>
      <c r="C360" s="18" t="s">
        <v>274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502</v>
      </c>
      <c r="B361" s="10" t="s">
        <v>1122</v>
      </c>
      <c r="C361" s="18" t="s">
        <v>274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503</v>
      </c>
      <c r="B362" s="10" t="s">
        <v>1123</v>
      </c>
      <c r="C362" s="18" t="s">
        <v>275</v>
      </c>
      <c r="D362" s="18"/>
      <c r="E362" s="26">
        <f aca="true" t="shared" si="8" ref="E362:AJ362">SUM(E363:E403)</f>
        <v>2</v>
      </c>
      <c r="F362" s="26">
        <f t="shared" si="8"/>
        <v>2</v>
      </c>
      <c r="G362" s="26">
        <f t="shared" si="8"/>
        <v>0</v>
      </c>
      <c r="H362" s="26">
        <f t="shared" si="8"/>
        <v>0</v>
      </c>
      <c r="I362" s="26">
        <f t="shared" si="8"/>
        <v>2</v>
      </c>
      <c r="J362" s="26">
        <f t="shared" si="8"/>
        <v>0</v>
      </c>
      <c r="K362" s="26">
        <f t="shared" si="8"/>
        <v>0</v>
      </c>
      <c r="L362" s="26">
        <f t="shared" si="8"/>
        <v>2</v>
      </c>
      <c r="M362" s="26">
        <f t="shared" si="8"/>
        <v>0</v>
      </c>
      <c r="N362" s="26">
        <f t="shared" si="8"/>
        <v>0</v>
      </c>
      <c r="O362" s="26">
        <f t="shared" si="8"/>
        <v>0</v>
      </c>
      <c r="P362" s="26">
        <f t="shared" si="8"/>
        <v>0</v>
      </c>
      <c r="Q362" s="26">
        <f t="shared" si="8"/>
        <v>0</v>
      </c>
      <c r="R362" s="26">
        <f t="shared" si="8"/>
        <v>2</v>
      </c>
      <c r="S362" s="26">
        <f t="shared" si="8"/>
        <v>0</v>
      </c>
      <c r="T362" s="26">
        <f t="shared" si="8"/>
        <v>0</v>
      </c>
      <c r="U362" s="26">
        <f t="shared" si="8"/>
        <v>0</v>
      </c>
      <c r="V362" s="26">
        <f t="shared" si="8"/>
        <v>0</v>
      </c>
      <c r="W362" s="26">
        <f t="shared" si="8"/>
        <v>0</v>
      </c>
      <c r="X362" s="26">
        <f t="shared" si="8"/>
        <v>0</v>
      </c>
      <c r="Y362" s="26">
        <f t="shared" si="8"/>
        <v>0</v>
      </c>
      <c r="Z362" s="26">
        <f t="shared" si="8"/>
        <v>0</v>
      </c>
      <c r="AA362" s="26">
        <f t="shared" si="8"/>
        <v>0</v>
      </c>
      <c r="AB362" s="26">
        <f t="shared" si="8"/>
        <v>0</v>
      </c>
      <c r="AC362" s="26">
        <f t="shared" si="8"/>
        <v>0</v>
      </c>
      <c r="AD362" s="26">
        <f t="shared" si="8"/>
        <v>0</v>
      </c>
      <c r="AE362" s="26">
        <f t="shared" si="8"/>
        <v>0</v>
      </c>
      <c r="AF362" s="26">
        <f t="shared" si="8"/>
        <v>0</v>
      </c>
      <c r="AG362" s="26">
        <f t="shared" si="8"/>
        <v>0</v>
      </c>
      <c r="AH362" s="26">
        <f t="shared" si="8"/>
        <v>0</v>
      </c>
      <c r="AI362" s="26">
        <f t="shared" si="8"/>
        <v>2</v>
      </c>
      <c r="AJ362" s="26">
        <f t="shared" si="8"/>
        <v>0</v>
      </c>
      <c r="AK362" s="26">
        <f aca="true" t="shared" si="9" ref="AK362:BP362">SUM(AK363:AK403)</f>
        <v>0</v>
      </c>
      <c r="AL362" s="26">
        <f t="shared" si="9"/>
        <v>0</v>
      </c>
      <c r="AM362" s="26">
        <f t="shared" si="9"/>
        <v>0</v>
      </c>
      <c r="AN362" s="26">
        <f t="shared" si="9"/>
        <v>0</v>
      </c>
      <c r="AO362" s="26">
        <f t="shared" si="9"/>
        <v>0</v>
      </c>
      <c r="AP362" s="26">
        <f t="shared" si="9"/>
        <v>2</v>
      </c>
      <c r="AQ362" s="26">
        <f t="shared" si="9"/>
        <v>0</v>
      </c>
      <c r="AR362" s="26">
        <f t="shared" si="9"/>
        <v>0</v>
      </c>
      <c r="AS362" s="26">
        <f t="shared" si="9"/>
        <v>0</v>
      </c>
      <c r="AT362" s="26">
        <f t="shared" si="9"/>
        <v>0</v>
      </c>
      <c r="AU362" s="26">
        <f t="shared" si="9"/>
        <v>0</v>
      </c>
      <c r="AV362" s="26">
        <f t="shared" si="9"/>
        <v>1</v>
      </c>
      <c r="AW362" s="26">
        <f t="shared" si="9"/>
        <v>0</v>
      </c>
      <c r="AX362" s="26">
        <f t="shared" si="9"/>
        <v>0</v>
      </c>
      <c r="AY362" s="26">
        <f t="shared" si="9"/>
        <v>0</v>
      </c>
      <c r="AZ362" s="26">
        <f t="shared" si="9"/>
        <v>0</v>
      </c>
      <c r="BA362" s="26">
        <f t="shared" si="9"/>
        <v>0</v>
      </c>
      <c r="BB362" s="26">
        <f t="shared" si="9"/>
        <v>0</v>
      </c>
      <c r="BC362" s="26">
        <f t="shared" si="9"/>
        <v>0</v>
      </c>
      <c r="BD362" s="26">
        <f t="shared" si="9"/>
        <v>0</v>
      </c>
      <c r="BE362" s="26">
        <f t="shared" si="9"/>
        <v>0</v>
      </c>
      <c r="BF362" s="26">
        <f t="shared" si="9"/>
        <v>0</v>
      </c>
      <c r="BG362" s="26">
        <f t="shared" si="9"/>
        <v>0</v>
      </c>
      <c r="BH362" s="26">
        <f t="shared" si="9"/>
        <v>0</v>
      </c>
      <c r="BI362" s="26">
        <f t="shared" si="9"/>
        <v>0</v>
      </c>
      <c r="BJ362" s="26">
        <f t="shared" si="9"/>
        <v>0</v>
      </c>
      <c r="BK362" s="26">
        <f t="shared" si="9"/>
        <v>0</v>
      </c>
      <c r="BL362" s="26">
        <f t="shared" si="9"/>
        <v>0</v>
      </c>
      <c r="BM362" s="26">
        <f t="shared" si="9"/>
        <v>0</v>
      </c>
      <c r="BN362" s="26">
        <f t="shared" si="9"/>
        <v>0</v>
      </c>
      <c r="BO362" s="26">
        <f t="shared" si="9"/>
        <v>0</v>
      </c>
      <c r="BP362" s="26">
        <f t="shared" si="9"/>
        <v>0</v>
      </c>
      <c r="BQ362" s="26">
        <f>SUM(BQ363:BQ403)</f>
        <v>0</v>
      </c>
    </row>
    <row r="363" spans="1:69" ht="25.5" customHeight="1" hidden="1">
      <c r="A363" s="5">
        <v>504</v>
      </c>
      <c r="B363" s="10">
        <v>293</v>
      </c>
      <c r="C363" s="18" t="s">
        <v>276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505</v>
      </c>
      <c r="B364" s="10" t="s">
        <v>1124</v>
      </c>
      <c r="C364" s="18" t="s">
        <v>277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506</v>
      </c>
      <c r="B365" s="10" t="s">
        <v>1125</v>
      </c>
      <c r="C365" s="18" t="s">
        <v>277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507</v>
      </c>
      <c r="B366" s="10">
        <v>295</v>
      </c>
      <c r="C366" s="18" t="s">
        <v>278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508</v>
      </c>
      <c r="B367" s="10" t="s">
        <v>1126</v>
      </c>
      <c r="C367" s="18" t="s">
        <v>279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12.75" customHeight="1">
      <c r="A368" s="5">
        <v>509</v>
      </c>
      <c r="B368" s="10" t="s">
        <v>1127</v>
      </c>
      <c r="C368" s="18" t="s">
        <v>279</v>
      </c>
      <c r="D368" s="18"/>
      <c r="E368" s="26">
        <v>2</v>
      </c>
      <c r="F368" s="29">
        <v>2</v>
      </c>
      <c r="G368" s="29"/>
      <c r="H368" s="26"/>
      <c r="I368" s="26">
        <v>2</v>
      </c>
      <c r="J368" s="29"/>
      <c r="K368" s="29"/>
      <c r="L368" s="29">
        <v>2</v>
      </c>
      <c r="M368" s="29"/>
      <c r="N368" s="26"/>
      <c r="O368" s="29"/>
      <c r="P368" s="29"/>
      <c r="Q368" s="26"/>
      <c r="R368" s="29">
        <v>2</v>
      </c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>
        <v>2</v>
      </c>
      <c r="AJ368" s="26"/>
      <c r="AK368" s="26"/>
      <c r="AL368" s="26"/>
      <c r="AM368" s="29"/>
      <c r="AN368" s="29"/>
      <c r="AO368" s="29"/>
      <c r="AP368" s="29">
        <v>2</v>
      </c>
      <c r="AQ368" s="29"/>
      <c r="AR368" s="26"/>
      <c r="AS368" s="26"/>
      <c r="AT368" s="29"/>
      <c r="AU368" s="26"/>
      <c r="AV368" s="29">
        <v>1</v>
      </c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12.75" customHeight="1" hidden="1">
      <c r="A369" s="5">
        <v>510</v>
      </c>
      <c r="B369" s="10" t="s">
        <v>1128</v>
      </c>
      <c r="C369" s="18" t="s">
        <v>279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12.75" customHeight="1" hidden="1">
      <c r="A370" s="5">
        <v>511</v>
      </c>
      <c r="B370" s="10" t="s">
        <v>1129</v>
      </c>
      <c r="C370" s="18" t="s">
        <v>279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512</v>
      </c>
      <c r="B371" s="10">
        <v>297</v>
      </c>
      <c r="C371" s="18" t="s">
        <v>2081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33.75" customHeight="1" hidden="1">
      <c r="A372" s="5">
        <v>513</v>
      </c>
      <c r="B372" s="10" t="s">
        <v>1130</v>
      </c>
      <c r="C372" s="18" t="s">
        <v>2081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33.75" customHeight="1" hidden="1">
      <c r="A373" s="5">
        <v>514</v>
      </c>
      <c r="B373" s="10" t="s">
        <v>1131</v>
      </c>
      <c r="C373" s="18" t="s">
        <v>2081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33.75" customHeight="1" hidden="1">
      <c r="A374" s="5">
        <v>515</v>
      </c>
      <c r="B374" s="10" t="s">
        <v>1132</v>
      </c>
      <c r="C374" s="18" t="s">
        <v>2081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33.75" customHeight="1" hidden="1">
      <c r="A375" s="5">
        <v>516</v>
      </c>
      <c r="B375" s="10" t="s">
        <v>2082</v>
      </c>
      <c r="C375" s="18" t="s">
        <v>2081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33.75" customHeight="1" hidden="1">
      <c r="A376" s="5">
        <v>517</v>
      </c>
      <c r="B376" s="10" t="s">
        <v>1133</v>
      </c>
      <c r="C376" s="18" t="s">
        <v>280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33.75" customHeight="1" hidden="1">
      <c r="A377" s="5">
        <v>518</v>
      </c>
      <c r="B377" s="10" t="s">
        <v>1134</v>
      </c>
      <c r="C377" s="18" t="s">
        <v>280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33.75" customHeight="1" hidden="1">
      <c r="A378" s="5">
        <v>519</v>
      </c>
      <c r="B378" s="10" t="s">
        <v>1135</v>
      </c>
      <c r="C378" s="18" t="s">
        <v>280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33.75" customHeight="1" hidden="1">
      <c r="A379" s="5">
        <v>520</v>
      </c>
      <c r="B379" s="10" t="s">
        <v>1136</v>
      </c>
      <c r="C379" s="18" t="s">
        <v>280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521</v>
      </c>
      <c r="B380" s="10" t="s">
        <v>1137</v>
      </c>
      <c r="C380" s="18" t="s">
        <v>280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522</v>
      </c>
      <c r="B381" s="10" t="s">
        <v>1138</v>
      </c>
      <c r="C381" s="18" t="s">
        <v>281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25.5" customHeight="1" hidden="1">
      <c r="A382" s="5">
        <v>523</v>
      </c>
      <c r="B382" s="10" t="s">
        <v>1139</v>
      </c>
      <c r="C382" s="18" t="s">
        <v>281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25.5" customHeight="1" hidden="1">
      <c r="A383" s="5">
        <v>524</v>
      </c>
      <c r="B383" s="10" t="s">
        <v>1140</v>
      </c>
      <c r="C383" s="18" t="s">
        <v>281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25.5" customHeight="1" hidden="1">
      <c r="A384" s="5">
        <v>525</v>
      </c>
      <c r="B384" s="10" t="s">
        <v>1141</v>
      </c>
      <c r="C384" s="18" t="s">
        <v>282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25.5" customHeight="1" hidden="1">
      <c r="A385" s="5">
        <v>526</v>
      </c>
      <c r="B385" s="10" t="s">
        <v>1142</v>
      </c>
      <c r="C385" s="18" t="s">
        <v>282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25.5" customHeight="1" hidden="1">
      <c r="A386" s="5">
        <v>527</v>
      </c>
      <c r="B386" s="10" t="s">
        <v>1143</v>
      </c>
      <c r="C386" s="18" t="s">
        <v>283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25.5" customHeight="1" hidden="1">
      <c r="A387" s="5">
        <v>528</v>
      </c>
      <c r="B387" s="10" t="s">
        <v>1144</v>
      </c>
      <c r="C387" s="18" t="s">
        <v>283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25.5" customHeight="1" hidden="1">
      <c r="A388" s="5">
        <v>529</v>
      </c>
      <c r="B388" s="10" t="s">
        <v>289</v>
      </c>
      <c r="C388" s="18" t="s">
        <v>283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25.5" customHeight="1" hidden="1">
      <c r="A389" s="5">
        <v>530</v>
      </c>
      <c r="B389" s="10" t="s">
        <v>290</v>
      </c>
      <c r="C389" s="18" t="s">
        <v>284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531</v>
      </c>
      <c r="B390" s="10" t="s">
        <v>291</v>
      </c>
      <c r="C390" s="18" t="s">
        <v>284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532</v>
      </c>
      <c r="B391" s="10" t="s">
        <v>292</v>
      </c>
      <c r="C391" s="18" t="s">
        <v>284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533</v>
      </c>
      <c r="B392" s="10" t="s">
        <v>0</v>
      </c>
      <c r="C392" s="18" t="s">
        <v>284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534</v>
      </c>
      <c r="B393" s="10" t="s">
        <v>1</v>
      </c>
      <c r="C393" s="18" t="s">
        <v>284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5.5" customHeight="1" hidden="1">
      <c r="A394" s="5">
        <v>535</v>
      </c>
      <c r="B394" s="10" t="s">
        <v>293</v>
      </c>
      <c r="C394" s="18" t="s">
        <v>285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5.5" customHeight="1" hidden="1">
      <c r="A395" s="5">
        <v>536</v>
      </c>
      <c r="B395" s="10" t="s">
        <v>294</v>
      </c>
      <c r="C395" s="18" t="s">
        <v>285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25.5" customHeight="1" hidden="1">
      <c r="A396" s="5">
        <v>537</v>
      </c>
      <c r="B396" s="10" t="s">
        <v>295</v>
      </c>
      <c r="C396" s="18" t="s">
        <v>285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538</v>
      </c>
      <c r="B397" s="10" t="s">
        <v>296</v>
      </c>
      <c r="C397" s="18" t="s">
        <v>286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12.75" customHeight="1" hidden="1">
      <c r="A398" s="5">
        <v>539</v>
      </c>
      <c r="B398" s="10" t="s">
        <v>297</v>
      </c>
      <c r="C398" s="18" t="s">
        <v>286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540</v>
      </c>
      <c r="B399" s="10" t="s">
        <v>298</v>
      </c>
      <c r="C399" s="18" t="s">
        <v>286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33.75" customHeight="1" hidden="1">
      <c r="A400" s="5">
        <v>541</v>
      </c>
      <c r="B400" s="10" t="s">
        <v>299</v>
      </c>
      <c r="C400" s="18" t="s">
        <v>286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33.75" customHeight="1" hidden="1">
      <c r="A401" s="5">
        <v>542</v>
      </c>
      <c r="B401" s="10">
        <v>304</v>
      </c>
      <c r="C401" s="18" t="s">
        <v>287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6.75" customHeight="1" hidden="1">
      <c r="A402" s="5">
        <v>543</v>
      </c>
      <c r="B402" s="10" t="s">
        <v>300</v>
      </c>
      <c r="C402" s="18" t="s">
        <v>287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6" customHeight="1" hidden="1">
      <c r="A403" s="5">
        <v>544</v>
      </c>
      <c r="B403" s="10" t="s">
        <v>301</v>
      </c>
      <c r="C403" s="18" t="s">
        <v>287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611</v>
      </c>
      <c r="B404" s="10" t="s">
        <v>302</v>
      </c>
      <c r="C404" s="18" t="s">
        <v>1150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612</v>
      </c>
      <c r="B405" s="10" t="s">
        <v>303</v>
      </c>
      <c r="C405" s="18" t="s">
        <v>1150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25.5" customHeight="1" hidden="1">
      <c r="A406" s="5">
        <v>613</v>
      </c>
      <c r="B406" s="10" t="s">
        <v>304</v>
      </c>
      <c r="C406" s="18" t="s">
        <v>1151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 hidden="1">
      <c r="A407" s="5">
        <v>614</v>
      </c>
      <c r="B407" s="10" t="s">
        <v>305</v>
      </c>
      <c r="C407" s="18" t="s">
        <v>1151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25.5" customHeight="1" hidden="1">
      <c r="A408" s="5">
        <v>615</v>
      </c>
      <c r="B408" s="10" t="s">
        <v>306</v>
      </c>
      <c r="C408" s="18" t="s">
        <v>1383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33.75" customHeight="1" hidden="1">
      <c r="A409" s="5">
        <v>616</v>
      </c>
      <c r="B409" s="10" t="s">
        <v>307</v>
      </c>
      <c r="C409" s="18" t="s">
        <v>1383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33.75" customHeight="1" hidden="1">
      <c r="A410" s="5">
        <v>617</v>
      </c>
      <c r="B410" s="10" t="s">
        <v>308</v>
      </c>
      <c r="C410" s="18" t="s">
        <v>1152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618</v>
      </c>
      <c r="B411" s="10" t="s">
        <v>309</v>
      </c>
      <c r="C411" s="18" t="s">
        <v>1152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23.25" customHeight="1" hidden="1">
      <c r="A412" s="5">
        <v>619</v>
      </c>
      <c r="B412" s="10" t="s">
        <v>1357</v>
      </c>
      <c r="C412" s="18" t="s">
        <v>1152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620</v>
      </c>
      <c r="B413" s="10" t="s">
        <v>1411</v>
      </c>
      <c r="C413" s="18" t="s">
        <v>1410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621</v>
      </c>
      <c r="B414" s="10" t="s">
        <v>1412</v>
      </c>
      <c r="C414" s="18" t="s">
        <v>1410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25.5" customHeight="1" hidden="1">
      <c r="A415" s="5">
        <v>622</v>
      </c>
      <c r="B415" s="10" t="s">
        <v>1413</v>
      </c>
      <c r="C415" s="18" t="s">
        <v>1410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25.5" customHeight="1" hidden="1">
      <c r="A416" s="5">
        <v>623</v>
      </c>
      <c r="B416" s="10" t="s">
        <v>310</v>
      </c>
      <c r="C416" s="18" t="s">
        <v>1153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33.75" customHeight="1" hidden="1">
      <c r="A417" s="5">
        <v>624</v>
      </c>
      <c r="B417" s="10" t="s">
        <v>311</v>
      </c>
      <c r="C417" s="18" t="s">
        <v>1153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625</v>
      </c>
      <c r="B418" s="10">
        <v>334</v>
      </c>
      <c r="C418" s="18" t="s">
        <v>1154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626</v>
      </c>
      <c r="B419" s="10">
        <v>335</v>
      </c>
      <c r="C419" s="18" t="s">
        <v>2035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5.5" customHeight="1" hidden="1">
      <c r="A420" s="5">
        <v>627</v>
      </c>
      <c r="B420" s="10">
        <v>336</v>
      </c>
      <c r="C420" s="18" t="s">
        <v>1156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5.5" customHeight="1" hidden="1">
      <c r="A421" s="5">
        <v>628</v>
      </c>
      <c r="B421" s="10" t="s">
        <v>2036</v>
      </c>
      <c r="C421" s="18" t="s">
        <v>2037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5.5" customHeight="1" hidden="1">
      <c r="A422" s="5">
        <v>629</v>
      </c>
      <c r="B422" s="10" t="s">
        <v>312</v>
      </c>
      <c r="C422" s="18" t="s">
        <v>1157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45" customHeight="1" hidden="1">
      <c r="A423" s="5">
        <v>630</v>
      </c>
      <c r="B423" s="10" t="s">
        <v>313</v>
      </c>
      <c r="C423" s="18" t="s">
        <v>1157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45" customHeight="1">
      <c r="A424" s="5">
        <v>631</v>
      </c>
      <c r="B424" s="10" t="s">
        <v>314</v>
      </c>
      <c r="C424" s="18" t="s">
        <v>1158</v>
      </c>
      <c r="D424" s="18"/>
      <c r="E424" s="26">
        <f aca="true" t="shared" si="10" ref="E424:AJ424">SUM(E425:E485)</f>
        <v>1</v>
      </c>
      <c r="F424" s="26">
        <f t="shared" si="10"/>
        <v>0</v>
      </c>
      <c r="G424" s="26">
        <f t="shared" si="10"/>
        <v>1</v>
      </c>
      <c r="H424" s="26">
        <f t="shared" si="10"/>
        <v>0</v>
      </c>
      <c r="I424" s="26">
        <f t="shared" si="10"/>
        <v>0</v>
      </c>
      <c r="J424" s="26">
        <f t="shared" si="10"/>
        <v>0</v>
      </c>
      <c r="K424" s="26">
        <f t="shared" si="10"/>
        <v>0</v>
      </c>
      <c r="L424" s="26">
        <f t="shared" si="10"/>
        <v>0</v>
      </c>
      <c r="M424" s="26">
        <f t="shared" si="10"/>
        <v>0</v>
      </c>
      <c r="N424" s="26">
        <f t="shared" si="10"/>
        <v>0</v>
      </c>
      <c r="O424" s="26">
        <f t="shared" si="10"/>
        <v>0</v>
      </c>
      <c r="P424" s="26">
        <f t="shared" si="10"/>
        <v>0</v>
      </c>
      <c r="Q424" s="26">
        <f t="shared" si="10"/>
        <v>1</v>
      </c>
      <c r="R424" s="26">
        <f t="shared" si="10"/>
        <v>0</v>
      </c>
      <c r="S424" s="26">
        <f t="shared" si="10"/>
        <v>0</v>
      </c>
      <c r="T424" s="26">
        <f t="shared" si="10"/>
        <v>0</v>
      </c>
      <c r="U424" s="26">
        <f t="shared" si="10"/>
        <v>0</v>
      </c>
      <c r="V424" s="26">
        <f t="shared" si="10"/>
        <v>0</v>
      </c>
      <c r="W424" s="26">
        <f t="shared" si="10"/>
        <v>0</v>
      </c>
      <c r="X424" s="26">
        <f t="shared" si="10"/>
        <v>0</v>
      </c>
      <c r="Y424" s="26">
        <f t="shared" si="10"/>
        <v>0</v>
      </c>
      <c r="Z424" s="26">
        <f t="shared" si="10"/>
        <v>0</v>
      </c>
      <c r="AA424" s="26">
        <f t="shared" si="10"/>
        <v>0</v>
      </c>
      <c r="AB424" s="26">
        <f t="shared" si="10"/>
        <v>0</v>
      </c>
      <c r="AC424" s="26">
        <f t="shared" si="10"/>
        <v>0</v>
      </c>
      <c r="AD424" s="26">
        <f t="shared" si="10"/>
        <v>0</v>
      </c>
      <c r="AE424" s="26">
        <f t="shared" si="10"/>
        <v>0</v>
      </c>
      <c r="AF424" s="26">
        <f t="shared" si="10"/>
        <v>0</v>
      </c>
      <c r="AG424" s="26">
        <f t="shared" si="10"/>
        <v>0</v>
      </c>
      <c r="AH424" s="26">
        <f t="shared" si="10"/>
        <v>0</v>
      </c>
      <c r="AI424" s="26">
        <f t="shared" si="10"/>
        <v>1</v>
      </c>
      <c r="AJ424" s="26">
        <f t="shared" si="10"/>
        <v>1</v>
      </c>
      <c r="AK424" s="26">
        <f aca="true" t="shared" si="11" ref="AK424:BP424">SUM(AK425:AK485)</f>
        <v>0</v>
      </c>
      <c r="AL424" s="26">
        <f t="shared" si="11"/>
        <v>0</v>
      </c>
      <c r="AM424" s="26">
        <f t="shared" si="11"/>
        <v>0</v>
      </c>
      <c r="AN424" s="26">
        <f t="shared" si="11"/>
        <v>0</v>
      </c>
      <c r="AO424" s="26">
        <f t="shared" si="11"/>
        <v>0</v>
      </c>
      <c r="AP424" s="26">
        <f t="shared" si="11"/>
        <v>0</v>
      </c>
      <c r="AQ424" s="26">
        <f t="shared" si="11"/>
        <v>1</v>
      </c>
      <c r="AR424" s="26">
        <f t="shared" si="11"/>
        <v>0</v>
      </c>
      <c r="AS424" s="26">
        <f t="shared" si="11"/>
        <v>0</v>
      </c>
      <c r="AT424" s="26">
        <f t="shared" si="11"/>
        <v>0</v>
      </c>
      <c r="AU424" s="26">
        <f t="shared" si="11"/>
        <v>0</v>
      </c>
      <c r="AV424" s="26">
        <f t="shared" si="11"/>
        <v>0</v>
      </c>
      <c r="AW424" s="26">
        <f t="shared" si="11"/>
        <v>1</v>
      </c>
      <c r="AX424" s="26">
        <f t="shared" si="11"/>
        <v>1</v>
      </c>
      <c r="AY424" s="26">
        <f t="shared" si="11"/>
        <v>0</v>
      </c>
      <c r="AZ424" s="26">
        <f t="shared" si="11"/>
        <v>0</v>
      </c>
      <c r="BA424" s="26">
        <f t="shared" si="11"/>
        <v>0</v>
      </c>
      <c r="BB424" s="26">
        <f t="shared" si="11"/>
        <v>0</v>
      </c>
      <c r="BC424" s="26">
        <f t="shared" si="11"/>
        <v>1</v>
      </c>
      <c r="BD424" s="26">
        <f t="shared" si="11"/>
        <v>0</v>
      </c>
      <c r="BE424" s="26">
        <f t="shared" si="11"/>
        <v>0</v>
      </c>
      <c r="BF424" s="26">
        <f t="shared" si="11"/>
        <v>0</v>
      </c>
      <c r="BG424" s="26">
        <f t="shared" si="11"/>
        <v>0</v>
      </c>
      <c r="BH424" s="26">
        <f t="shared" si="11"/>
        <v>1</v>
      </c>
      <c r="BI424" s="26">
        <f t="shared" si="11"/>
        <v>0</v>
      </c>
      <c r="BJ424" s="26">
        <f t="shared" si="11"/>
        <v>0</v>
      </c>
      <c r="BK424" s="26">
        <f t="shared" si="11"/>
        <v>0</v>
      </c>
      <c r="BL424" s="26">
        <f t="shared" si="11"/>
        <v>0</v>
      </c>
      <c r="BM424" s="26">
        <f t="shared" si="11"/>
        <v>0</v>
      </c>
      <c r="BN424" s="26">
        <f t="shared" si="11"/>
        <v>0</v>
      </c>
      <c r="BO424" s="26">
        <f t="shared" si="11"/>
        <v>0</v>
      </c>
      <c r="BP424" s="26">
        <f t="shared" si="11"/>
        <v>0</v>
      </c>
      <c r="BQ424" s="26">
        <f>SUM(BQ425:BQ485)</f>
        <v>0</v>
      </c>
    </row>
    <row r="425" spans="1:69" ht="45" customHeight="1" hidden="1">
      <c r="A425" s="5">
        <v>632</v>
      </c>
      <c r="B425" s="10" t="s">
        <v>315</v>
      </c>
      <c r="C425" s="18" t="s">
        <v>1159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5.5" customHeight="1" hidden="1">
      <c r="A426" s="5">
        <v>633</v>
      </c>
      <c r="B426" s="10" t="s">
        <v>316</v>
      </c>
      <c r="C426" s="18" t="s">
        <v>1159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5.5" customHeight="1" hidden="1">
      <c r="A427" s="5">
        <v>634</v>
      </c>
      <c r="B427" s="10">
        <v>339</v>
      </c>
      <c r="C427" s="18" t="s">
        <v>1160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12.75" customHeight="1" hidden="1">
      <c r="A428" s="5">
        <v>635</v>
      </c>
      <c r="B428" s="10">
        <v>340</v>
      </c>
      <c r="C428" s="18" t="s">
        <v>1161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12.75" customHeight="1" hidden="1">
      <c r="A429" s="5">
        <v>636</v>
      </c>
      <c r="B429" s="10">
        <v>341</v>
      </c>
      <c r="C429" s="18" t="s">
        <v>1162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25.5" customHeight="1" hidden="1">
      <c r="A430" s="5">
        <v>637</v>
      </c>
      <c r="B430" s="10" t="s">
        <v>317</v>
      </c>
      <c r="C430" s="18" t="s">
        <v>1403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5.5" customHeight="1" hidden="1">
      <c r="A431" s="5">
        <v>638</v>
      </c>
      <c r="B431" s="10" t="s">
        <v>318</v>
      </c>
      <c r="C431" s="18" t="s">
        <v>1403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5.5" customHeight="1" hidden="1">
      <c r="A432" s="5">
        <v>639</v>
      </c>
      <c r="B432" s="10" t="s">
        <v>319</v>
      </c>
      <c r="C432" s="18" t="s">
        <v>1403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25.5" customHeight="1" hidden="1">
      <c r="A433" s="5">
        <v>640</v>
      </c>
      <c r="B433" s="10" t="s">
        <v>320</v>
      </c>
      <c r="C433" s="18" t="s">
        <v>1163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25.5" customHeight="1" hidden="1">
      <c r="A434" s="5">
        <v>641</v>
      </c>
      <c r="B434" s="10" t="s">
        <v>321</v>
      </c>
      <c r="C434" s="18" t="s">
        <v>1163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25.5" customHeight="1" hidden="1">
      <c r="A435" s="5">
        <v>642</v>
      </c>
      <c r="B435" s="10" t="s">
        <v>322</v>
      </c>
      <c r="C435" s="18" t="s">
        <v>1164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25.5" customHeight="1" hidden="1">
      <c r="A436" s="5">
        <v>643</v>
      </c>
      <c r="B436" s="10" t="s">
        <v>323</v>
      </c>
      <c r="C436" s="18" t="s">
        <v>1164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25.5" customHeight="1">
      <c r="A437" s="5">
        <v>644</v>
      </c>
      <c r="B437" s="10" t="s">
        <v>324</v>
      </c>
      <c r="C437" s="18" t="s">
        <v>1165</v>
      </c>
      <c r="D437" s="18"/>
      <c r="E437" s="26">
        <v>1</v>
      </c>
      <c r="F437" s="29"/>
      <c r="G437" s="29">
        <v>1</v>
      </c>
      <c r="H437" s="26"/>
      <c r="I437" s="26"/>
      <c r="J437" s="29"/>
      <c r="K437" s="29"/>
      <c r="L437" s="29"/>
      <c r="M437" s="29"/>
      <c r="N437" s="26"/>
      <c r="O437" s="29"/>
      <c r="P437" s="29"/>
      <c r="Q437" s="26">
        <v>1</v>
      </c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>
        <v>1</v>
      </c>
      <c r="AJ437" s="26">
        <v>1</v>
      </c>
      <c r="AK437" s="26"/>
      <c r="AL437" s="26"/>
      <c r="AM437" s="29"/>
      <c r="AN437" s="29"/>
      <c r="AO437" s="29"/>
      <c r="AP437" s="29"/>
      <c r="AQ437" s="29">
        <v>1</v>
      </c>
      <c r="AR437" s="26"/>
      <c r="AS437" s="26"/>
      <c r="AT437" s="29"/>
      <c r="AU437" s="26"/>
      <c r="AV437" s="29"/>
      <c r="AW437" s="29">
        <v>1</v>
      </c>
      <c r="AX437" s="29">
        <v>1</v>
      </c>
      <c r="AY437" s="29"/>
      <c r="AZ437" s="29"/>
      <c r="BA437" s="26"/>
      <c r="BB437" s="26"/>
      <c r="BC437" s="26">
        <v>1</v>
      </c>
      <c r="BD437" s="26"/>
      <c r="BE437" s="29"/>
      <c r="BF437" s="29"/>
      <c r="BG437" s="29"/>
      <c r="BH437" s="29">
        <v>1</v>
      </c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25.5" customHeight="1" hidden="1">
      <c r="A438" s="5">
        <v>645</v>
      </c>
      <c r="B438" s="10" t="s">
        <v>325</v>
      </c>
      <c r="C438" s="18" t="s">
        <v>1165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25.5" customHeight="1" hidden="1">
      <c r="A439" s="5">
        <v>646</v>
      </c>
      <c r="B439" s="10" t="s">
        <v>326</v>
      </c>
      <c r="C439" s="18" t="s">
        <v>1165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25.5" customHeight="1" hidden="1">
      <c r="A440" s="5">
        <v>647</v>
      </c>
      <c r="B440" s="10" t="s">
        <v>327</v>
      </c>
      <c r="C440" s="18" t="s">
        <v>1165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25.5" customHeight="1" hidden="1">
      <c r="A441" s="5">
        <v>648</v>
      </c>
      <c r="B441" s="10" t="s">
        <v>2051</v>
      </c>
      <c r="C441" s="18" t="s">
        <v>2057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25.5" customHeight="1" hidden="1">
      <c r="A442" s="5">
        <v>649</v>
      </c>
      <c r="B442" s="10" t="s">
        <v>2063</v>
      </c>
      <c r="C442" s="18" t="s">
        <v>2057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25.5" customHeight="1" hidden="1">
      <c r="A443" s="5">
        <v>650</v>
      </c>
      <c r="B443" s="10" t="s">
        <v>2064</v>
      </c>
      <c r="C443" s="18" t="s">
        <v>2057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25.5" customHeight="1" hidden="1">
      <c r="A444" s="5">
        <v>651</v>
      </c>
      <c r="B444" s="10" t="s">
        <v>2065</v>
      </c>
      <c r="C444" s="18" t="s">
        <v>2057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45" customHeight="1" hidden="1">
      <c r="A445" s="5">
        <v>652</v>
      </c>
      <c r="B445" s="10" t="s">
        <v>328</v>
      </c>
      <c r="C445" s="18" t="s">
        <v>1166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653</v>
      </c>
      <c r="B446" s="10" t="s">
        <v>329</v>
      </c>
      <c r="C446" s="18" t="s">
        <v>1166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5.5" customHeight="1" hidden="1">
      <c r="A447" s="5">
        <v>654</v>
      </c>
      <c r="B447" s="10" t="s">
        <v>330</v>
      </c>
      <c r="C447" s="18" t="s">
        <v>1166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1" customHeight="1" hidden="1">
      <c r="A448" s="5">
        <v>655</v>
      </c>
      <c r="B448" s="10" t="s">
        <v>331</v>
      </c>
      <c r="C448" s="18" t="s">
        <v>1167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5.5" customHeight="1" hidden="1">
      <c r="A449" s="5">
        <v>656</v>
      </c>
      <c r="B449" s="10" t="s">
        <v>332</v>
      </c>
      <c r="C449" s="18" t="s">
        <v>1167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5.5" customHeight="1" hidden="1">
      <c r="A450" s="5">
        <v>657</v>
      </c>
      <c r="B450" s="10" t="s">
        <v>2055</v>
      </c>
      <c r="C450" s="18" t="s">
        <v>2058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5.5" customHeight="1" hidden="1">
      <c r="A451" s="5">
        <v>658</v>
      </c>
      <c r="B451" s="10" t="s">
        <v>2056</v>
      </c>
      <c r="C451" s="18" t="s">
        <v>2058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5.5" customHeight="1" hidden="1">
      <c r="A452" s="5">
        <v>659</v>
      </c>
      <c r="B452" s="10">
        <v>348</v>
      </c>
      <c r="C452" s="18" t="s">
        <v>1168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5.5" customHeight="1" hidden="1">
      <c r="A453" s="5">
        <v>660</v>
      </c>
      <c r="B453" s="10" t="s">
        <v>2059</v>
      </c>
      <c r="C453" s="18" t="s">
        <v>2061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5.5" customHeight="1" hidden="1">
      <c r="A454" s="5">
        <v>661</v>
      </c>
      <c r="B454" s="10">
        <v>349</v>
      </c>
      <c r="C454" s="18" t="s">
        <v>1169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33.75" customHeight="1" hidden="1">
      <c r="A455" s="5">
        <v>662</v>
      </c>
      <c r="B455" s="10" t="s">
        <v>2060</v>
      </c>
      <c r="C455" s="18" t="s">
        <v>2062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33.75" customHeight="1" hidden="1">
      <c r="A456" s="5">
        <v>663</v>
      </c>
      <c r="B456" s="10" t="s">
        <v>333</v>
      </c>
      <c r="C456" s="18" t="s">
        <v>1170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25.5" customHeight="1" hidden="1">
      <c r="A457" s="5">
        <v>664</v>
      </c>
      <c r="B457" s="10" t="s">
        <v>334</v>
      </c>
      <c r="C457" s="18" t="s">
        <v>1170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9"/>
      <c r="Q457" s="26"/>
      <c r="R457" s="29"/>
      <c r="S457" s="29"/>
      <c r="T457" s="29"/>
      <c r="U457" s="29"/>
      <c r="V457" s="26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6"/>
      <c r="AK457" s="26"/>
      <c r="AL457" s="26"/>
      <c r="AM457" s="29"/>
      <c r="AN457" s="29"/>
      <c r="AO457" s="29"/>
      <c r="AP457" s="29"/>
      <c r="AQ457" s="29"/>
      <c r="AR457" s="26"/>
      <c r="AS457" s="26"/>
      <c r="AT457" s="29"/>
      <c r="AU457" s="26"/>
      <c r="AV457" s="29"/>
      <c r="AW457" s="29"/>
      <c r="AX457" s="29"/>
      <c r="AY457" s="29"/>
      <c r="AZ457" s="29"/>
      <c r="BA457" s="26"/>
      <c r="BB457" s="26"/>
      <c r="BC457" s="26"/>
      <c r="BD457" s="26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6"/>
      <c r="BQ457" s="26"/>
    </row>
    <row r="458" spans="1:69" ht="25.5" customHeight="1" hidden="1">
      <c r="A458" s="5">
        <v>665</v>
      </c>
      <c r="B458" s="10" t="s">
        <v>335</v>
      </c>
      <c r="C458" s="18" t="s">
        <v>1170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25.5" customHeight="1" hidden="1">
      <c r="A459" s="5">
        <v>666</v>
      </c>
      <c r="B459" s="10" t="s">
        <v>336</v>
      </c>
      <c r="C459" s="18" t="s">
        <v>1171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5.5" customHeight="1" hidden="1">
      <c r="A460" s="5">
        <v>667</v>
      </c>
      <c r="B460" s="10" t="s">
        <v>337</v>
      </c>
      <c r="C460" s="18" t="s">
        <v>1171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5.5" customHeight="1" hidden="1">
      <c r="A461" s="5">
        <v>668</v>
      </c>
      <c r="B461" s="10" t="s">
        <v>2073</v>
      </c>
      <c r="C461" s="18" t="s">
        <v>2074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5.5" customHeight="1" hidden="1">
      <c r="A462" s="5">
        <v>669</v>
      </c>
      <c r="B462" s="10" t="s">
        <v>338</v>
      </c>
      <c r="C462" s="18" t="s">
        <v>1172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5.5" customHeight="1" hidden="1">
      <c r="A463" s="5">
        <v>670</v>
      </c>
      <c r="B463" s="10" t="s">
        <v>339</v>
      </c>
      <c r="C463" s="18" t="s">
        <v>1172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25.5" customHeight="1" hidden="1">
      <c r="A464" s="5">
        <v>671</v>
      </c>
      <c r="B464" s="10" t="s">
        <v>340</v>
      </c>
      <c r="C464" s="18" t="s">
        <v>1173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25.5" customHeight="1" hidden="1">
      <c r="A465" s="5">
        <v>672</v>
      </c>
      <c r="B465" s="10" t="s">
        <v>341</v>
      </c>
      <c r="C465" s="18" t="s">
        <v>1173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5.5" customHeight="1" hidden="1">
      <c r="A466" s="5">
        <v>673</v>
      </c>
      <c r="B466" s="10">
        <v>354</v>
      </c>
      <c r="C466" s="18" t="s">
        <v>1174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12.75" customHeight="1" hidden="1">
      <c r="A467" s="5">
        <v>674</v>
      </c>
      <c r="B467" s="10" t="s">
        <v>1389</v>
      </c>
      <c r="C467" s="18" t="s">
        <v>1393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45" customHeight="1" hidden="1">
      <c r="A468" s="5">
        <v>675</v>
      </c>
      <c r="B468" s="10" t="s">
        <v>1390</v>
      </c>
      <c r="C468" s="18" t="s">
        <v>1393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45" customHeight="1" hidden="1">
      <c r="A469" s="5">
        <v>676</v>
      </c>
      <c r="B469" s="10" t="s">
        <v>1391</v>
      </c>
      <c r="C469" s="18" t="s">
        <v>1393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45" customHeight="1" hidden="1">
      <c r="A470" s="5">
        <v>677</v>
      </c>
      <c r="B470" s="10" t="s">
        <v>1392</v>
      </c>
      <c r="C470" s="18" t="s">
        <v>1393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678</v>
      </c>
      <c r="B471" s="10" t="s">
        <v>342</v>
      </c>
      <c r="C471" s="18" t="s">
        <v>1175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679</v>
      </c>
      <c r="B472" s="10" t="s">
        <v>343</v>
      </c>
      <c r="C472" s="18" t="s">
        <v>1175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33.75" customHeight="1" hidden="1">
      <c r="A473" s="5">
        <v>680</v>
      </c>
      <c r="B473" s="10" t="s">
        <v>344</v>
      </c>
      <c r="C473" s="18" t="s">
        <v>1175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33.75" customHeight="1" hidden="1">
      <c r="A474" s="5">
        <v>681</v>
      </c>
      <c r="B474" s="10">
        <v>356</v>
      </c>
      <c r="C474" s="18" t="s">
        <v>1176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682</v>
      </c>
      <c r="B475" s="10" t="s">
        <v>345</v>
      </c>
      <c r="C475" s="18" t="s">
        <v>1177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 hidden="1">
      <c r="A476" s="5">
        <v>683</v>
      </c>
      <c r="B476" s="10" t="s">
        <v>346</v>
      </c>
      <c r="C476" s="18" t="s">
        <v>1177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12.75" customHeight="1" hidden="1">
      <c r="A477" s="5">
        <v>684</v>
      </c>
      <c r="B477" s="10" t="s">
        <v>347</v>
      </c>
      <c r="C477" s="18" t="s">
        <v>1177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33.75" customHeight="1" hidden="1">
      <c r="A478" s="5">
        <v>685</v>
      </c>
      <c r="B478" s="10" t="s">
        <v>348</v>
      </c>
      <c r="C478" s="18" t="s">
        <v>1178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45" customHeight="1" hidden="1">
      <c r="A479" s="5">
        <v>686</v>
      </c>
      <c r="B479" s="10" t="s">
        <v>349</v>
      </c>
      <c r="C479" s="18" t="s">
        <v>1178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45" customHeight="1" hidden="1">
      <c r="A480" s="5">
        <v>687</v>
      </c>
      <c r="B480" s="10" t="s">
        <v>350</v>
      </c>
      <c r="C480" s="18" t="s">
        <v>1178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33.75" customHeight="1" hidden="1">
      <c r="A481" s="5">
        <v>688</v>
      </c>
      <c r="B481" s="10" t="s">
        <v>19</v>
      </c>
      <c r="C481" s="18" t="s">
        <v>1178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33.75" customHeight="1" hidden="1">
      <c r="A482" s="5">
        <v>689</v>
      </c>
      <c r="B482" s="10" t="s">
        <v>351</v>
      </c>
      <c r="C482" s="18" t="s">
        <v>1404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66.75" customHeight="1" hidden="1">
      <c r="A483" s="5">
        <v>690</v>
      </c>
      <c r="B483" s="10" t="s">
        <v>352</v>
      </c>
      <c r="C483" s="18" t="s">
        <v>1404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66.75" customHeight="1" hidden="1">
      <c r="A484" s="5">
        <v>691</v>
      </c>
      <c r="B484" s="10" t="s">
        <v>2083</v>
      </c>
      <c r="C484" s="18" t="s">
        <v>1404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66.75" customHeight="1" hidden="1">
      <c r="A485" s="5">
        <v>692</v>
      </c>
      <c r="B485" s="10">
        <v>360</v>
      </c>
      <c r="C485" s="18" t="s">
        <v>1179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66.75" customHeight="1" hidden="1">
      <c r="A486" s="5">
        <v>694</v>
      </c>
      <c r="B486" s="10" t="s">
        <v>353</v>
      </c>
      <c r="C486" s="18" t="s">
        <v>1180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57" customHeight="1" hidden="1">
      <c r="A487" s="5">
        <v>695</v>
      </c>
      <c r="B487" s="10" t="s">
        <v>354</v>
      </c>
      <c r="C487" s="18" t="s">
        <v>1180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57" customHeight="1" hidden="1">
      <c r="A488" s="5">
        <v>696</v>
      </c>
      <c r="B488" s="10" t="s">
        <v>355</v>
      </c>
      <c r="C488" s="18" t="s">
        <v>1181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57" customHeight="1" hidden="1">
      <c r="A489" s="5">
        <v>697</v>
      </c>
      <c r="B489" s="10" t="s">
        <v>356</v>
      </c>
      <c r="C489" s="18" t="s">
        <v>1181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25.5" customHeight="1" hidden="1">
      <c r="A490" s="5">
        <v>698</v>
      </c>
      <c r="B490" s="10" t="s">
        <v>357</v>
      </c>
      <c r="C490" s="18" t="s">
        <v>1182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699</v>
      </c>
      <c r="B491" s="10" t="s">
        <v>358</v>
      </c>
      <c r="C491" s="18" t="s">
        <v>1182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700</v>
      </c>
      <c r="B492" s="10" t="s">
        <v>359</v>
      </c>
      <c r="C492" s="18" t="s">
        <v>1183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701</v>
      </c>
      <c r="B493" s="10" t="s">
        <v>360</v>
      </c>
      <c r="C493" s="18" t="s">
        <v>1183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2.5" customHeight="1" hidden="1">
      <c r="A494" s="5">
        <v>702</v>
      </c>
      <c r="B494" s="10" t="s">
        <v>361</v>
      </c>
      <c r="C494" s="18" t="s">
        <v>1183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703</v>
      </c>
      <c r="B495" s="10">
        <v>363</v>
      </c>
      <c r="C495" s="18" t="s">
        <v>1184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3.25" customHeight="1" hidden="1">
      <c r="A496" s="5">
        <v>704</v>
      </c>
      <c r="B496" s="10" t="s">
        <v>362</v>
      </c>
      <c r="C496" s="18" t="s">
        <v>1185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705</v>
      </c>
      <c r="B497" s="10" t="s">
        <v>363</v>
      </c>
      <c r="C497" s="18" t="s">
        <v>1185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707</v>
      </c>
      <c r="B498" s="10" t="s">
        <v>364</v>
      </c>
      <c r="C498" s="18" t="s">
        <v>1186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708</v>
      </c>
      <c r="B499" s="10" t="s">
        <v>365</v>
      </c>
      <c r="C499" s="18" t="s">
        <v>1186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22.5" customHeight="1" hidden="1">
      <c r="A500" s="5">
        <v>709</v>
      </c>
      <c r="B500" s="10" t="s">
        <v>366</v>
      </c>
      <c r="C500" s="18" t="s">
        <v>1186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22.5" customHeight="1" hidden="1">
      <c r="A501" s="5">
        <v>710</v>
      </c>
      <c r="B501" s="10" t="s">
        <v>53</v>
      </c>
      <c r="C501" s="18" t="s">
        <v>74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22.5" customHeight="1" hidden="1">
      <c r="A502" s="5">
        <v>711</v>
      </c>
      <c r="B502" s="10" t="s">
        <v>54</v>
      </c>
      <c r="C502" s="18" t="s">
        <v>74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12.75" customHeight="1" hidden="1">
      <c r="A503" s="5">
        <v>712</v>
      </c>
      <c r="B503" s="10" t="s">
        <v>367</v>
      </c>
      <c r="C503" s="18" t="s">
        <v>1380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713</v>
      </c>
      <c r="B504" s="10" t="s">
        <v>368</v>
      </c>
      <c r="C504" s="18" t="s">
        <v>1380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714</v>
      </c>
      <c r="B505" s="10" t="s">
        <v>369</v>
      </c>
      <c r="C505" s="18" t="s">
        <v>1380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715</v>
      </c>
      <c r="B506" s="10" t="s">
        <v>32</v>
      </c>
      <c r="C506" s="18" t="s">
        <v>34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716</v>
      </c>
      <c r="B507" s="10" t="s">
        <v>33</v>
      </c>
      <c r="C507" s="18" t="s">
        <v>34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1.75" customHeight="1" hidden="1">
      <c r="A508" s="5">
        <v>717</v>
      </c>
      <c r="B508" s="10" t="s">
        <v>35</v>
      </c>
      <c r="C508" s="18" t="s">
        <v>207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25.5" customHeight="1" hidden="1">
      <c r="A509" s="5">
        <v>718</v>
      </c>
      <c r="B509" s="10" t="s">
        <v>36</v>
      </c>
      <c r="C509" s="18" t="s">
        <v>207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2.5" customHeight="1" hidden="1">
      <c r="A510" s="5">
        <v>719</v>
      </c>
      <c r="B510" s="10" t="s">
        <v>37</v>
      </c>
      <c r="C510" s="18" t="s">
        <v>207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2.5" customHeight="1" hidden="1">
      <c r="A511" s="5">
        <v>720</v>
      </c>
      <c r="B511" s="10" t="s">
        <v>370</v>
      </c>
      <c r="C511" s="18" t="s">
        <v>1187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2.5" customHeight="1" hidden="1">
      <c r="A512" s="5">
        <v>721</v>
      </c>
      <c r="B512" s="10" t="s">
        <v>371</v>
      </c>
      <c r="C512" s="18" t="s">
        <v>1187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0.25" customHeight="1" hidden="1">
      <c r="A513" s="5">
        <v>722</v>
      </c>
      <c r="B513" s="10" t="s">
        <v>2049</v>
      </c>
      <c r="C513" s="18" t="s">
        <v>2050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20.25" customHeight="1" hidden="1">
      <c r="A514" s="5">
        <v>723</v>
      </c>
      <c r="B514" s="10" t="s">
        <v>372</v>
      </c>
      <c r="C514" s="18" t="s">
        <v>1188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20.25" customHeight="1" hidden="1">
      <c r="A515" s="5">
        <v>724</v>
      </c>
      <c r="B515" s="10" t="s">
        <v>373</v>
      </c>
      <c r="C515" s="18" t="s">
        <v>1188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20.25" customHeight="1" hidden="1">
      <c r="A516" s="5">
        <v>725</v>
      </c>
      <c r="B516" s="10" t="s">
        <v>374</v>
      </c>
      <c r="C516" s="18" t="s">
        <v>1360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20.25" customHeight="1" hidden="1">
      <c r="A517" s="5">
        <v>726</v>
      </c>
      <c r="B517" s="10" t="s">
        <v>375</v>
      </c>
      <c r="C517" s="18" t="s">
        <v>1360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20.25" customHeight="1" hidden="1">
      <c r="A518" s="5">
        <v>727</v>
      </c>
      <c r="B518" s="10" t="s">
        <v>376</v>
      </c>
      <c r="C518" s="18" t="s">
        <v>1360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20.25" customHeight="1" hidden="1">
      <c r="A519" s="5">
        <v>728</v>
      </c>
      <c r="B519" s="10" t="s">
        <v>1361</v>
      </c>
      <c r="C519" s="18" t="s">
        <v>1360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24.75" customHeight="1" hidden="1">
      <c r="A520" s="5">
        <v>729</v>
      </c>
      <c r="B520" s="10" t="s">
        <v>1362</v>
      </c>
      <c r="C520" s="18" t="s">
        <v>1360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24.75" customHeight="1" hidden="1">
      <c r="A521" s="5">
        <v>730</v>
      </c>
      <c r="B521" s="10" t="s">
        <v>377</v>
      </c>
      <c r="C521" s="18" t="s">
        <v>1190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24.75" customHeight="1" hidden="1">
      <c r="A522" s="5">
        <v>731</v>
      </c>
      <c r="B522" s="10" t="s">
        <v>378</v>
      </c>
      <c r="C522" s="18" t="s">
        <v>1190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24.75" customHeight="1" hidden="1">
      <c r="A523" s="5">
        <v>732</v>
      </c>
      <c r="B523" s="10" t="s">
        <v>2033</v>
      </c>
      <c r="C523" s="18" t="s">
        <v>1190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21.75" customHeight="1" hidden="1">
      <c r="A524" s="5">
        <v>733</v>
      </c>
      <c r="B524" s="10" t="s">
        <v>2034</v>
      </c>
      <c r="C524" s="18" t="s">
        <v>1190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20.25" customHeight="1" hidden="1">
      <c r="A525" s="5">
        <v>734</v>
      </c>
      <c r="B525" s="10" t="s">
        <v>39</v>
      </c>
      <c r="C525" s="18" t="s">
        <v>1190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1" customHeight="1" hidden="1">
      <c r="A526" s="5">
        <v>735</v>
      </c>
      <c r="B526" s="10" t="s">
        <v>40</v>
      </c>
      <c r="C526" s="18" t="s">
        <v>1190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18.75" customHeight="1" hidden="1">
      <c r="A527" s="5">
        <v>736</v>
      </c>
      <c r="B527" s="10" t="s">
        <v>41</v>
      </c>
      <c r="C527" s="18" t="s">
        <v>1190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12.75" customHeight="1" hidden="1">
      <c r="A528" s="5">
        <v>737</v>
      </c>
      <c r="B528" s="10" t="s">
        <v>42</v>
      </c>
      <c r="C528" s="18" t="s">
        <v>1405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738</v>
      </c>
      <c r="B529" s="10" t="s">
        <v>43</v>
      </c>
      <c r="C529" s="18" t="s">
        <v>1405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739</v>
      </c>
      <c r="B530" s="10" t="s">
        <v>44</v>
      </c>
      <c r="C530" s="18" t="s">
        <v>1405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12.75" customHeight="1" hidden="1">
      <c r="A531" s="5">
        <v>740</v>
      </c>
      <c r="B531" s="10" t="s">
        <v>45</v>
      </c>
      <c r="C531" s="18" t="s">
        <v>1405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12.75" customHeight="1" hidden="1">
      <c r="A532" s="5">
        <v>741</v>
      </c>
      <c r="B532" s="10" t="s">
        <v>46</v>
      </c>
      <c r="C532" s="18" t="s">
        <v>209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5.5" customHeight="1" hidden="1">
      <c r="A533" s="5">
        <v>742</v>
      </c>
      <c r="B533" s="10" t="s">
        <v>47</v>
      </c>
      <c r="C533" s="18" t="s">
        <v>209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5.5" customHeight="1" hidden="1">
      <c r="A534" s="5">
        <v>743</v>
      </c>
      <c r="B534" s="10" t="s">
        <v>48</v>
      </c>
      <c r="C534" s="18" t="s">
        <v>209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5.5" customHeight="1" hidden="1">
      <c r="A535" s="5">
        <v>744</v>
      </c>
      <c r="B535" s="10" t="s">
        <v>49</v>
      </c>
      <c r="C535" s="18" t="s">
        <v>209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745</v>
      </c>
      <c r="B536" s="10" t="s">
        <v>379</v>
      </c>
      <c r="C536" s="18" t="s">
        <v>1381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746</v>
      </c>
      <c r="B537" s="10" t="s">
        <v>380</v>
      </c>
      <c r="C537" s="18" t="s">
        <v>1381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747</v>
      </c>
      <c r="B538" s="10" t="s">
        <v>381</v>
      </c>
      <c r="C538" s="18" t="s">
        <v>1381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748</v>
      </c>
      <c r="B539" s="10" t="s">
        <v>382</v>
      </c>
      <c r="C539" s="18" t="s">
        <v>1381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749</v>
      </c>
      <c r="B540" s="10" t="s">
        <v>383</v>
      </c>
      <c r="C540" s="18" t="s">
        <v>1381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1" customHeight="1" hidden="1">
      <c r="A541" s="5">
        <v>750</v>
      </c>
      <c r="B541" s="10" t="s">
        <v>384</v>
      </c>
      <c r="C541" s="18" t="s">
        <v>1191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751</v>
      </c>
      <c r="B542" s="10" t="s">
        <v>385</v>
      </c>
      <c r="C542" s="18" t="s">
        <v>1191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752</v>
      </c>
      <c r="B543" s="10" t="s">
        <v>386</v>
      </c>
      <c r="C543" s="18" t="s">
        <v>1191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753</v>
      </c>
      <c r="B544" s="10" t="s">
        <v>50</v>
      </c>
      <c r="C544" s="18" t="s">
        <v>1191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754</v>
      </c>
      <c r="B545" s="10" t="s">
        <v>51</v>
      </c>
      <c r="C545" s="18" t="s">
        <v>1191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755</v>
      </c>
      <c r="B546" s="10" t="s">
        <v>52</v>
      </c>
      <c r="C546" s="18" t="s">
        <v>1191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756</v>
      </c>
      <c r="B547" s="10" t="s">
        <v>2163</v>
      </c>
      <c r="C547" s="18" t="s">
        <v>2164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757</v>
      </c>
      <c r="B548" s="10" t="s">
        <v>2165</v>
      </c>
      <c r="C548" s="18" t="s">
        <v>2164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758</v>
      </c>
      <c r="B549" s="10" t="s">
        <v>2166</v>
      </c>
      <c r="C549" s="18" t="s">
        <v>2164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12.75" customHeight="1" hidden="1">
      <c r="A550" s="5">
        <v>759</v>
      </c>
      <c r="B550" s="10" t="s">
        <v>387</v>
      </c>
      <c r="C550" s="18" t="s">
        <v>1382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760</v>
      </c>
      <c r="B551" s="10" t="s">
        <v>388</v>
      </c>
      <c r="C551" s="18" t="s">
        <v>1382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761</v>
      </c>
      <c r="B552" s="10" t="s">
        <v>389</v>
      </c>
      <c r="C552" s="18" t="s">
        <v>1193</v>
      </c>
      <c r="D552" s="18"/>
      <c r="E552" s="26">
        <f aca="true" t="shared" si="12" ref="E552:AJ552">SUM(E553:E613)</f>
        <v>2</v>
      </c>
      <c r="F552" s="26">
        <f t="shared" si="12"/>
        <v>2</v>
      </c>
      <c r="G552" s="26">
        <f t="shared" si="12"/>
        <v>0</v>
      </c>
      <c r="H552" s="26">
        <f t="shared" si="12"/>
        <v>2</v>
      </c>
      <c r="I552" s="26">
        <f t="shared" si="12"/>
        <v>0</v>
      </c>
      <c r="J552" s="26">
        <f t="shared" si="12"/>
        <v>0</v>
      </c>
      <c r="K552" s="26">
        <f t="shared" si="12"/>
        <v>0</v>
      </c>
      <c r="L552" s="26">
        <f t="shared" si="12"/>
        <v>0</v>
      </c>
      <c r="M552" s="26">
        <f t="shared" si="12"/>
        <v>0</v>
      </c>
      <c r="N552" s="26">
        <f t="shared" si="12"/>
        <v>0</v>
      </c>
      <c r="O552" s="26">
        <f t="shared" si="12"/>
        <v>0</v>
      </c>
      <c r="P552" s="26">
        <f t="shared" si="12"/>
        <v>0</v>
      </c>
      <c r="Q552" s="26">
        <f t="shared" si="12"/>
        <v>0</v>
      </c>
      <c r="R552" s="26">
        <f t="shared" si="12"/>
        <v>2</v>
      </c>
      <c r="S552" s="26">
        <f t="shared" si="12"/>
        <v>0</v>
      </c>
      <c r="T552" s="26">
        <f t="shared" si="12"/>
        <v>0</v>
      </c>
      <c r="U552" s="26">
        <f t="shared" si="12"/>
        <v>0</v>
      </c>
      <c r="V552" s="26">
        <f t="shared" si="12"/>
        <v>0</v>
      </c>
      <c r="W552" s="26">
        <f t="shared" si="12"/>
        <v>0</v>
      </c>
      <c r="X552" s="26">
        <f t="shared" si="12"/>
        <v>0</v>
      </c>
      <c r="Y552" s="26">
        <f t="shared" si="12"/>
        <v>0</v>
      </c>
      <c r="Z552" s="26">
        <f t="shared" si="12"/>
        <v>0</v>
      </c>
      <c r="AA552" s="26">
        <f t="shared" si="12"/>
        <v>0</v>
      </c>
      <c r="AB552" s="26">
        <f t="shared" si="12"/>
        <v>0</v>
      </c>
      <c r="AC552" s="26">
        <f t="shared" si="12"/>
        <v>0</v>
      </c>
      <c r="AD552" s="26">
        <f t="shared" si="12"/>
        <v>0</v>
      </c>
      <c r="AE552" s="26">
        <f t="shared" si="12"/>
        <v>0</v>
      </c>
      <c r="AF552" s="26">
        <f t="shared" si="12"/>
        <v>0</v>
      </c>
      <c r="AG552" s="26">
        <f t="shared" si="12"/>
        <v>0</v>
      </c>
      <c r="AH552" s="26">
        <f t="shared" si="12"/>
        <v>0</v>
      </c>
      <c r="AI552" s="26">
        <f t="shared" si="12"/>
        <v>2</v>
      </c>
      <c r="AJ552" s="26">
        <f t="shared" si="12"/>
        <v>1</v>
      </c>
      <c r="AK552" s="26">
        <f aca="true" t="shared" si="13" ref="AK552:BP552">SUM(AK553:AK613)</f>
        <v>0</v>
      </c>
      <c r="AL552" s="26">
        <f t="shared" si="13"/>
        <v>0</v>
      </c>
      <c r="AM552" s="26">
        <f t="shared" si="13"/>
        <v>0</v>
      </c>
      <c r="AN552" s="26">
        <f t="shared" si="13"/>
        <v>0</v>
      </c>
      <c r="AO552" s="26">
        <f t="shared" si="13"/>
        <v>0</v>
      </c>
      <c r="AP552" s="26">
        <f t="shared" si="13"/>
        <v>1</v>
      </c>
      <c r="AQ552" s="26">
        <f t="shared" si="13"/>
        <v>1</v>
      </c>
      <c r="AR552" s="26">
        <f t="shared" si="13"/>
        <v>0</v>
      </c>
      <c r="AS552" s="26">
        <f t="shared" si="13"/>
        <v>0</v>
      </c>
      <c r="AT552" s="26">
        <f t="shared" si="13"/>
        <v>0</v>
      </c>
      <c r="AU552" s="26">
        <f t="shared" si="13"/>
        <v>0</v>
      </c>
      <c r="AV552" s="26">
        <f t="shared" si="13"/>
        <v>0</v>
      </c>
      <c r="AW552" s="26">
        <f t="shared" si="13"/>
        <v>1</v>
      </c>
      <c r="AX552" s="26">
        <f t="shared" si="13"/>
        <v>0</v>
      </c>
      <c r="AY552" s="26">
        <f t="shared" si="13"/>
        <v>0</v>
      </c>
      <c r="AZ552" s="26">
        <f t="shared" si="13"/>
        <v>1</v>
      </c>
      <c r="BA552" s="26">
        <f t="shared" si="13"/>
        <v>0</v>
      </c>
      <c r="BB552" s="26">
        <f t="shared" si="13"/>
        <v>0</v>
      </c>
      <c r="BC552" s="26">
        <f t="shared" si="13"/>
        <v>1</v>
      </c>
      <c r="BD552" s="26">
        <f t="shared" si="13"/>
        <v>0</v>
      </c>
      <c r="BE552" s="26">
        <f t="shared" si="13"/>
        <v>0</v>
      </c>
      <c r="BF552" s="26">
        <f t="shared" si="13"/>
        <v>0</v>
      </c>
      <c r="BG552" s="26">
        <f t="shared" si="13"/>
        <v>0</v>
      </c>
      <c r="BH552" s="26">
        <f t="shared" si="13"/>
        <v>1</v>
      </c>
      <c r="BI552" s="26">
        <f t="shared" si="13"/>
        <v>0</v>
      </c>
      <c r="BJ552" s="26">
        <f t="shared" si="13"/>
        <v>0</v>
      </c>
      <c r="BK552" s="26">
        <f t="shared" si="13"/>
        <v>0</v>
      </c>
      <c r="BL552" s="26">
        <f t="shared" si="13"/>
        <v>0</v>
      </c>
      <c r="BM552" s="26">
        <f t="shared" si="13"/>
        <v>0</v>
      </c>
      <c r="BN552" s="26">
        <f t="shared" si="13"/>
        <v>0</v>
      </c>
      <c r="BO552" s="26">
        <f t="shared" si="13"/>
        <v>0</v>
      </c>
      <c r="BP552" s="26">
        <f t="shared" si="13"/>
        <v>0</v>
      </c>
      <c r="BQ552" s="26">
        <f>SUM(BQ553:BQ613)</f>
        <v>0</v>
      </c>
    </row>
    <row r="553" spans="1:69" ht="12.75" customHeight="1" hidden="1">
      <c r="A553" s="5">
        <v>762</v>
      </c>
      <c r="B553" s="10" t="s">
        <v>390</v>
      </c>
      <c r="C553" s="18" t="s">
        <v>1406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763</v>
      </c>
      <c r="B554" s="10" t="s">
        <v>391</v>
      </c>
      <c r="C554" s="18" t="s">
        <v>1406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764</v>
      </c>
      <c r="B555" s="10" t="s">
        <v>392</v>
      </c>
      <c r="C555" s="18" t="s">
        <v>1406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12.75" customHeight="1" hidden="1">
      <c r="A556" s="5">
        <v>765</v>
      </c>
      <c r="B556" s="10" t="s">
        <v>393</v>
      </c>
      <c r="C556" s="18" t="s">
        <v>1194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12.75" customHeight="1" hidden="1">
      <c r="A557" s="5">
        <v>766</v>
      </c>
      <c r="B557" s="10" t="s">
        <v>394</v>
      </c>
      <c r="C557" s="18" t="s">
        <v>1194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25.5" customHeight="1" hidden="1">
      <c r="A558" s="5">
        <v>767</v>
      </c>
      <c r="B558" s="10" t="s">
        <v>395</v>
      </c>
      <c r="C558" s="18" t="s">
        <v>1195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25.5" customHeight="1" hidden="1">
      <c r="A559" s="5">
        <v>768</v>
      </c>
      <c r="B559" s="10" t="s">
        <v>396</v>
      </c>
      <c r="C559" s="18" t="s">
        <v>1195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25.5" customHeight="1" hidden="1">
      <c r="A560" s="5">
        <v>769</v>
      </c>
      <c r="B560" s="10" t="s">
        <v>397</v>
      </c>
      <c r="C560" s="18" t="s">
        <v>1196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25.5" customHeight="1" hidden="1">
      <c r="A561" s="5">
        <v>770</v>
      </c>
      <c r="B561" s="10" t="s">
        <v>398</v>
      </c>
      <c r="C561" s="18" t="s">
        <v>1196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25.5" customHeight="1" hidden="1">
      <c r="A562" s="5">
        <v>771</v>
      </c>
      <c r="B562" s="10" t="s">
        <v>399</v>
      </c>
      <c r="C562" s="18" t="s">
        <v>1197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25.5" customHeight="1" hidden="1">
      <c r="A563" s="5">
        <v>772</v>
      </c>
      <c r="B563" s="10" t="s">
        <v>400</v>
      </c>
      <c r="C563" s="18" t="s">
        <v>1197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25.5" customHeight="1" hidden="1">
      <c r="A564" s="5">
        <v>773</v>
      </c>
      <c r="B564" s="10" t="s">
        <v>401</v>
      </c>
      <c r="C564" s="18" t="s">
        <v>1198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33.75" customHeight="1" hidden="1">
      <c r="A565" s="5">
        <v>774</v>
      </c>
      <c r="B565" s="10" t="s">
        <v>402</v>
      </c>
      <c r="C565" s="18" t="s">
        <v>1198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25.5" customHeight="1" hidden="1">
      <c r="A566" s="5">
        <v>775</v>
      </c>
      <c r="B566" s="10" t="s">
        <v>403</v>
      </c>
      <c r="C566" s="18" t="s">
        <v>1199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5.5" customHeight="1" hidden="1">
      <c r="A567" s="5">
        <v>776</v>
      </c>
      <c r="B567" s="10" t="s">
        <v>404</v>
      </c>
      <c r="C567" s="18" t="s">
        <v>1199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5.5" customHeight="1" hidden="1">
      <c r="A568" s="5">
        <v>777</v>
      </c>
      <c r="B568" s="10" t="s">
        <v>405</v>
      </c>
      <c r="C568" s="18" t="s">
        <v>1200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5.5" customHeight="1" hidden="1">
      <c r="A569" s="5">
        <v>778</v>
      </c>
      <c r="B569" s="10" t="s">
        <v>406</v>
      </c>
      <c r="C569" s="18" t="s">
        <v>1200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12.75" customHeight="1" hidden="1">
      <c r="A570" s="5">
        <v>779</v>
      </c>
      <c r="B570" s="10" t="s">
        <v>407</v>
      </c>
      <c r="C570" s="18" t="s">
        <v>1200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12.75" customHeight="1" hidden="1">
      <c r="A571" s="5">
        <v>780</v>
      </c>
      <c r="B571" s="10" t="s">
        <v>408</v>
      </c>
      <c r="C571" s="18" t="s">
        <v>1201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12.75" customHeight="1" hidden="1">
      <c r="A572" s="5">
        <v>781</v>
      </c>
      <c r="B572" s="10" t="s">
        <v>409</v>
      </c>
      <c r="C572" s="18" t="s">
        <v>1201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12.75" customHeight="1" hidden="1">
      <c r="A573" s="5">
        <v>782</v>
      </c>
      <c r="B573" s="10">
        <v>379</v>
      </c>
      <c r="C573" s="18" t="s">
        <v>457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783</v>
      </c>
      <c r="B574" s="10">
        <v>380</v>
      </c>
      <c r="C574" s="18" t="s">
        <v>458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25.5" customHeight="1" hidden="1">
      <c r="A575" s="5">
        <v>784</v>
      </c>
      <c r="B575" s="10" t="s">
        <v>410</v>
      </c>
      <c r="C575" s="18" t="s">
        <v>459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12.75" customHeight="1" hidden="1">
      <c r="A576" s="5">
        <v>785</v>
      </c>
      <c r="B576" s="10" t="s">
        <v>411</v>
      </c>
      <c r="C576" s="18" t="s">
        <v>459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12.75" customHeight="1" hidden="1">
      <c r="A577" s="5">
        <v>786</v>
      </c>
      <c r="B577" s="10" t="s">
        <v>1368</v>
      </c>
      <c r="C577" s="18" t="s">
        <v>1367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33.75" customHeight="1" hidden="1">
      <c r="A578" s="5">
        <v>787</v>
      </c>
      <c r="B578" s="10" t="s">
        <v>412</v>
      </c>
      <c r="C578" s="18" t="s">
        <v>460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33.75" customHeight="1" hidden="1">
      <c r="A579" s="5">
        <v>788</v>
      </c>
      <c r="B579" s="10" t="s">
        <v>413</v>
      </c>
      <c r="C579" s="18" t="s">
        <v>460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5.5" customHeight="1" hidden="1">
      <c r="A580" s="5">
        <v>789</v>
      </c>
      <c r="B580" s="10" t="s">
        <v>414</v>
      </c>
      <c r="C580" s="18" t="s">
        <v>460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790</v>
      </c>
      <c r="B581" s="10" t="s">
        <v>18</v>
      </c>
      <c r="C581" s="18" t="s">
        <v>460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791</v>
      </c>
      <c r="B582" s="10" t="s">
        <v>415</v>
      </c>
      <c r="C582" s="18" t="s">
        <v>461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792</v>
      </c>
      <c r="B583" s="10" t="s">
        <v>416</v>
      </c>
      <c r="C583" s="18" t="s">
        <v>461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793</v>
      </c>
      <c r="B584" s="10" t="s">
        <v>417</v>
      </c>
      <c r="C584" s="18" t="s">
        <v>462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794</v>
      </c>
      <c r="B585" s="10" t="s">
        <v>418</v>
      </c>
      <c r="C585" s="18" t="s">
        <v>462</v>
      </c>
      <c r="D585" s="18"/>
      <c r="E585" s="26">
        <v>1</v>
      </c>
      <c r="F585" s="29">
        <v>1</v>
      </c>
      <c r="G585" s="29"/>
      <c r="H585" s="26">
        <v>1</v>
      </c>
      <c r="I585" s="26"/>
      <c r="J585" s="29"/>
      <c r="K585" s="29"/>
      <c r="L585" s="29"/>
      <c r="M585" s="29"/>
      <c r="N585" s="26"/>
      <c r="O585" s="29"/>
      <c r="P585" s="29"/>
      <c r="Q585" s="26"/>
      <c r="R585" s="29">
        <v>1</v>
      </c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>
        <v>1</v>
      </c>
      <c r="AJ585" s="26"/>
      <c r="AK585" s="26"/>
      <c r="AL585" s="26"/>
      <c r="AM585" s="29"/>
      <c r="AN585" s="29"/>
      <c r="AO585" s="29"/>
      <c r="AP585" s="29">
        <v>1</v>
      </c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25.5" customHeight="1" hidden="1">
      <c r="A586" s="5">
        <v>795</v>
      </c>
      <c r="B586" s="10" t="s">
        <v>419</v>
      </c>
      <c r="C586" s="18" t="s">
        <v>463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5.5" customHeight="1" hidden="1">
      <c r="A587" s="5">
        <v>796</v>
      </c>
      <c r="B587" s="10">
        <v>386</v>
      </c>
      <c r="C587" s="18" t="s">
        <v>464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797</v>
      </c>
      <c r="B588" s="10" t="s">
        <v>420</v>
      </c>
      <c r="C588" s="18" t="s">
        <v>1407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798</v>
      </c>
      <c r="B589" s="10" t="s">
        <v>421</v>
      </c>
      <c r="C589" s="18" t="s">
        <v>1407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799</v>
      </c>
      <c r="B590" s="10" t="s">
        <v>422</v>
      </c>
      <c r="C590" s="18" t="s">
        <v>30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12.75" customHeight="1" hidden="1">
      <c r="A591" s="5">
        <v>800</v>
      </c>
      <c r="B591" s="10" t="s">
        <v>423</v>
      </c>
      <c r="C591" s="18" t="s">
        <v>30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12.75" customHeight="1" hidden="1">
      <c r="A592" s="5">
        <v>801</v>
      </c>
      <c r="B592" s="10" t="s">
        <v>424</v>
      </c>
      <c r="C592" s="18" t="s">
        <v>465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12.75" customHeight="1" hidden="1">
      <c r="A593" s="5">
        <v>802</v>
      </c>
      <c r="B593" s="10" t="s">
        <v>425</v>
      </c>
      <c r="C593" s="18" t="s">
        <v>465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12.75" customHeight="1" hidden="1">
      <c r="A594" s="5">
        <v>803</v>
      </c>
      <c r="B594" s="10" t="s">
        <v>1370</v>
      </c>
      <c r="C594" s="18" t="s">
        <v>1369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12.75" customHeight="1" hidden="1">
      <c r="A595" s="5">
        <v>804</v>
      </c>
      <c r="B595" s="10" t="s">
        <v>426</v>
      </c>
      <c r="C595" s="18" t="s">
        <v>466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12.75" customHeight="1" hidden="1">
      <c r="A596" s="5">
        <v>805</v>
      </c>
      <c r="B596" s="10" t="s">
        <v>427</v>
      </c>
      <c r="C596" s="18" t="s">
        <v>466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5.5" customHeight="1" hidden="1">
      <c r="A597" s="5">
        <v>806</v>
      </c>
      <c r="B597" s="10" t="s">
        <v>428</v>
      </c>
      <c r="C597" s="18" t="s">
        <v>466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5.5" customHeight="1" hidden="1">
      <c r="A598" s="5">
        <v>807</v>
      </c>
      <c r="B598" s="10">
        <v>391</v>
      </c>
      <c r="C598" s="18" t="s">
        <v>1408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25.5" customHeight="1" hidden="1">
      <c r="A599" s="5">
        <v>808</v>
      </c>
      <c r="B599" s="10">
        <v>392</v>
      </c>
      <c r="C599" s="18" t="s">
        <v>1409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25.5" customHeight="1" hidden="1">
      <c r="A600" s="5">
        <v>809</v>
      </c>
      <c r="B600" s="10" t="s">
        <v>429</v>
      </c>
      <c r="C600" s="18" t="s">
        <v>467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25.5" customHeight="1" hidden="1">
      <c r="A601" s="5">
        <v>810</v>
      </c>
      <c r="B601" s="10" t="s">
        <v>430</v>
      </c>
      <c r="C601" s="18" t="s">
        <v>467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25.5" customHeight="1" hidden="1">
      <c r="A602" s="5">
        <v>811</v>
      </c>
      <c r="B602" s="10">
        <v>394</v>
      </c>
      <c r="C602" s="18" t="s">
        <v>468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812</v>
      </c>
      <c r="B603" s="10">
        <v>395</v>
      </c>
      <c r="C603" s="18" t="s">
        <v>469</v>
      </c>
      <c r="D603" s="18"/>
      <c r="E603" s="26">
        <v>1</v>
      </c>
      <c r="F603" s="29">
        <v>1</v>
      </c>
      <c r="G603" s="29"/>
      <c r="H603" s="26">
        <v>1</v>
      </c>
      <c r="I603" s="26"/>
      <c r="J603" s="29"/>
      <c r="K603" s="29"/>
      <c r="L603" s="29"/>
      <c r="M603" s="29"/>
      <c r="N603" s="26"/>
      <c r="O603" s="29"/>
      <c r="P603" s="29"/>
      <c r="Q603" s="26"/>
      <c r="R603" s="29">
        <v>1</v>
      </c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>
        <v>1</v>
      </c>
      <c r="AJ603" s="26">
        <v>1</v>
      </c>
      <c r="AK603" s="26"/>
      <c r="AL603" s="26"/>
      <c r="AM603" s="29"/>
      <c r="AN603" s="29"/>
      <c r="AO603" s="29"/>
      <c r="AP603" s="29"/>
      <c r="AQ603" s="29">
        <v>1</v>
      </c>
      <c r="AR603" s="26"/>
      <c r="AS603" s="26"/>
      <c r="AT603" s="29"/>
      <c r="AU603" s="26"/>
      <c r="AV603" s="29"/>
      <c r="AW603" s="29">
        <v>1</v>
      </c>
      <c r="AX603" s="29"/>
      <c r="AY603" s="29"/>
      <c r="AZ603" s="29">
        <v>1</v>
      </c>
      <c r="BA603" s="26"/>
      <c r="BB603" s="26"/>
      <c r="BC603" s="26">
        <v>1</v>
      </c>
      <c r="BD603" s="26"/>
      <c r="BE603" s="29"/>
      <c r="BF603" s="29"/>
      <c r="BG603" s="29"/>
      <c r="BH603" s="29">
        <v>1</v>
      </c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5.5" customHeight="1" hidden="1">
      <c r="A604" s="5">
        <v>813</v>
      </c>
      <c r="B604" s="10" t="s">
        <v>431</v>
      </c>
      <c r="C604" s="18" t="s">
        <v>470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33.75" customHeight="1" hidden="1">
      <c r="A605" s="5">
        <v>814</v>
      </c>
      <c r="B605" s="10" t="s">
        <v>432</v>
      </c>
      <c r="C605" s="18" t="s">
        <v>471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33.75" customHeight="1" hidden="1">
      <c r="A606" s="5">
        <v>815</v>
      </c>
      <c r="B606" s="10" t="s">
        <v>433</v>
      </c>
      <c r="C606" s="18" t="s">
        <v>471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816</v>
      </c>
      <c r="B607" s="10" t="s">
        <v>434</v>
      </c>
      <c r="C607" s="18" t="s">
        <v>472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12.75" customHeight="1" hidden="1">
      <c r="A608" s="5">
        <v>817</v>
      </c>
      <c r="B608" s="10" t="s">
        <v>435</v>
      </c>
      <c r="C608" s="18" t="s">
        <v>472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12.75" customHeight="1" hidden="1">
      <c r="A609" s="5">
        <v>818</v>
      </c>
      <c r="B609" s="10" t="s">
        <v>436</v>
      </c>
      <c r="C609" s="18" t="s">
        <v>472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819</v>
      </c>
      <c r="B610" s="10" t="s">
        <v>437</v>
      </c>
      <c r="C610" s="18" t="s">
        <v>473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820</v>
      </c>
      <c r="B611" s="10" t="s">
        <v>438</v>
      </c>
      <c r="C611" s="18" t="s">
        <v>473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821</v>
      </c>
      <c r="B612" s="10" t="s">
        <v>439</v>
      </c>
      <c r="C612" s="18" t="s">
        <v>473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822</v>
      </c>
      <c r="B613" s="10">
        <v>400</v>
      </c>
      <c r="C613" s="18" t="s">
        <v>474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929</v>
      </c>
      <c r="B614" s="10">
        <v>436</v>
      </c>
      <c r="C614" s="18" t="s">
        <v>491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930</v>
      </c>
      <c r="B615" s="10" t="s">
        <v>2084</v>
      </c>
      <c r="C615" s="18" t="s">
        <v>2085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12.75" customHeight="1" hidden="1">
      <c r="A616" s="5">
        <v>931</v>
      </c>
      <c r="B616" s="10" t="s">
        <v>2086</v>
      </c>
      <c r="C616" s="18" t="s">
        <v>2085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932</v>
      </c>
      <c r="B617" s="10" t="s">
        <v>2087</v>
      </c>
      <c r="C617" s="18" t="s">
        <v>2085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933</v>
      </c>
      <c r="B618" s="10" t="s">
        <v>440</v>
      </c>
      <c r="C618" s="18" t="s">
        <v>492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33.75" customHeight="1" hidden="1">
      <c r="A619" s="5">
        <v>934</v>
      </c>
      <c r="B619" s="10" t="s">
        <v>441</v>
      </c>
      <c r="C619" s="18" t="s">
        <v>492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33.75" customHeight="1" hidden="1">
      <c r="A620" s="5">
        <v>935</v>
      </c>
      <c r="B620" s="10" t="s">
        <v>442</v>
      </c>
      <c r="C620" s="18" t="s">
        <v>493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3.75" customHeight="1" hidden="1">
      <c r="A621" s="5">
        <v>936</v>
      </c>
      <c r="B621" s="10" t="s">
        <v>443</v>
      </c>
      <c r="C621" s="18" t="s">
        <v>493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12.75" customHeight="1" hidden="1">
      <c r="A622" s="5">
        <v>937</v>
      </c>
      <c r="B622" s="10" t="s">
        <v>444</v>
      </c>
      <c r="C622" s="18" t="s">
        <v>494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12.75" customHeight="1" hidden="1">
      <c r="A623" s="5">
        <v>938</v>
      </c>
      <c r="B623" s="10" t="s">
        <v>445</v>
      </c>
      <c r="C623" s="18" t="s">
        <v>494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12.75" customHeight="1" hidden="1">
      <c r="A624" s="5">
        <v>939</v>
      </c>
      <c r="B624" s="10">
        <v>440</v>
      </c>
      <c r="C624" s="18" t="s">
        <v>495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12.75" customHeight="1" hidden="1">
      <c r="A625" s="5">
        <v>940</v>
      </c>
      <c r="B625" s="10">
        <v>441</v>
      </c>
      <c r="C625" s="18" t="s">
        <v>496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941</v>
      </c>
      <c r="B626" s="10" t="s">
        <v>446</v>
      </c>
      <c r="C626" s="18" t="s">
        <v>497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942</v>
      </c>
      <c r="B627" s="10" t="s">
        <v>447</v>
      </c>
      <c r="C627" s="18" t="s">
        <v>497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943</v>
      </c>
      <c r="B628" s="10">
        <v>443</v>
      </c>
      <c r="C628" s="18" t="s">
        <v>498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25.5" customHeight="1" hidden="1">
      <c r="A629" s="5">
        <v>944</v>
      </c>
      <c r="B629" s="10" t="s">
        <v>448</v>
      </c>
      <c r="C629" s="18" t="s">
        <v>499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25.5" customHeight="1" hidden="1">
      <c r="A630" s="5">
        <v>945</v>
      </c>
      <c r="B630" s="10" t="s">
        <v>449</v>
      </c>
      <c r="C630" s="18" t="s">
        <v>499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946</v>
      </c>
      <c r="B631" s="10">
        <v>445</v>
      </c>
      <c r="C631" s="18" t="s">
        <v>500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12.75" customHeight="1" hidden="1">
      <c r="A632" s="5">
        <v>947</v>
      </c>
      <c r="B632" s="10" t="s">
        <v>450</v>
      </c>
      <c r="C632" s="18" t="s">
        <v>501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25.5" customHeight="1" hidden="1">
      <c r="A633" s="5">
        <v>948</v>
      </c>
      <c r="B633" s="10" t="s">
        <v>451</v>
      </c>
      <c r="C633" s="18" t="s">
        <v>501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25.5" customHeight="1" hidden="1">
      <c r="A634" s="5">
        <v>949</v>
      </c>
      <c r="B634" s="10" t="s">
        <v>452</v>
      </c>
      <c r="C634" s="18" t="s">
        <v>502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950</v>
      </c>
      <c r="B635" s="10" t="s">
        <v>453</v>
      </c>
      <c r="C635" s="18" t="s">
        <v>502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951</v>
      </c>
      <c r="B636" s="10" t="s">
        <v>2161</v>
      </c>
      <c r="C636" s="18" t="s">
        <v>502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25.5" customHeight="1" hidden="1">
      <c r="A637" s="5">
        <v>952</v>
      </c>
      <c r="B637" s="10" t="s">
        <v>2162</v>
      </c>
      <c r="C637" s="18" t="s">
        <v>502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953</v>
      </c>
      <c r="B638" s="10"/>
      <c r="C638" s="17" t="s">
        <v>503</v>
      </c>
      <c r="D638" s="17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954</v>
      </c>
      <c r="B639" s="148" t="s">
        <v>1415</v>
      </c>
      <c r="C639" s="18" t="s">
        <v>81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12.75" customHeight="1" hidden="1">
      <c r="A640" s="5">
        <v>955</v>
      </c>
      <c r="B640" s="148" t="s">
        <v>1416</v>
      </c>
      <c r="C640" s="18" t="s">
        <v>504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956</v>
      </c>
      <c r="B641" s="148" t="s">
        <v>1417</v>
      </c>
      <c r="C641" s="18" t="s">
        <v>504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957</v>
      </c>
      <c r="B642" s="148" t="s">
        <v>1418</v>
      </c>
      <c r="C642" s="18" t="s">
        <v>504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958</v>
      </c>
      <c r="B643" s="148" t="s">
        <v>1419</v>
      </c>
      <c r="C643" s="18" t="s">
        <v>84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25.5" customHeight="1" hidden="1">
      <c r="A644" s="5">
        <v>959</v>
      </c>
      <c r="B644" s="148" t="s">
        <v>1420</v>
      </c>
      <c r="C644" s="18" t="s">
        <v>84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25.5" customHeight="1" hidden="1">
      <c r="A645" s="5">
        <v>960</v>
      </c>
      <c r="B645" s="148" t="s">
        <v>1947</v>
      </c>
      <c r="C645" s="18" t="s">
        <v>505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961</v>
      </c>
      <c r="B646" s="148" t="s">
        <v>1948</v>
      </c>
      <c r="C646" s="18" t="s">
        <v>498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962</v>
      </c>
      <c r="B647" s="148" t="s">
        <v>1949</v>
      </c>
      <c r="C647" s="18" t="s">
        <v>83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25.5" customHeight="1" hidden="1">
      <c r="A648" s="5">
        <v>963</v>
      </c>
      <c r="B648" s="148" t="s">
        <v>1421</v>
      </c>
      <c r="C648" s="18" t="s">
        <v>506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25.5" customHeight="1" hidden="1">
      <c r="A649" s="5">
        <v>964</v>
      </c>
      <c r="B649" s="148" t="s">
        <v>1422</v>
      </c>
      <c r="C649" s="18" t="s">
        <v>506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965</v>
      </c>
      <c r="B650" s="148" t="s">
        <v>1423</v>
      </c>
      <c r="C650" s="18" t="s">
        <v>506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966</v>
      </c>
      <c r="B651" s="148" t="s">
        <v>1950</v>
      </c>
      <c r="C651" s="18" t="s">
        <v>491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967</v>
      </c>
      <c r="B652" s="148" t="s">
        <v>1424</v>
      </c>
      <c r="C652" s="18" t="s">
        <v>507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968</v>
      </c>
      <c r="B653" s="148" t="s">
        <v>1425</v>
      </c>
      <c r="C653" s="18" t="s">
        <v>507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969</v>
      </c>
      <c r="B654" s="148" t="s">
        <v>1426</v>
      </c>
      <c r="C654" s="18" t="s">
        <v>508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970</v>
      </c>
      <c r="B655" s="148" t="s">
        <v>1427</v>
      </c>
      <c r="C655" s="18" t="s">
        <v>508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971</v>
      </c>
      <c r="B656" s="148" t="s">
        <v>1428</v>
      </c>
      <c r="C656" s="18" t="s">
        <v>508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972</v>
      </c>
      <c r="B657" s="148" t="s">
        <v>1429</v>
      </c>
      <c r="C657" s="18" t="s">
        <v>1150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12.75" customHeight="1" hidden="1">
      <c r="A658" s="5">
        <v>973</v>
      </c>
      <c r="B658" s="148" t="s">
        <v>1430</v>
      </c>
      <c r="C658" s="18" t="s">
        <v>1150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974</v>
      </c>
      <c r="B659" s="148" t="s">
        <v>1431</v>
      </c>
      <c r="C659" s="18" t="s">
        <v>1151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975</v>
      </c>
      <c r="B660" s="148" t="s">
        <v>1432</v>
      </c>
      <c r="C660" s="18" t="s">
        <v>1151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976</v>
      </c>
      <c r="B661" s="148" t="s">
        <v>1433</v>
      </c>
      <c r="C661" s="18" t="s">
        <v>509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33.75" customHeight="1" hidden="1">
      <c r="A662" s="5">
        <v>977</v>
      </c>
      <c r="B662" s="148" t="s">
        <v>1434</v>
      </c>
      <c r="C662" s="18" t="s">
        <v>509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978</v>
      </c>
      <c r="B663" s="148" t="s">
        <v>1951</v>
      </c>
      <c r="C663" s="18" t="s">
        <v>234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979</v>
      </c>
      <c r="B664" s="148" t="s">
        <v>1435</v>
      </c>
      <c r="C664" s="18" t="s">
        <v>510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5.5" customHeight="1" hidden="1">
      <c r="A665" s="5">
        <v>980</v>
      </c>
      <c r="B665" s="148" t="s">
        <v>1436</v>
      </c>
      <c r="C665" s="18" t="s">
        <v>510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5.5" customHeight="1" hidden="1">
      <c r="A666" s="5">
        <v>981</v>
      </c>
      <c r="B666" s="148" t="s">
        <v>1437</v>
      </c>
      <c r="C666" s="18" t="s">
        <v>164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982</v>
      </c>
      <c r="B667" s="148" t="s">
        <v>1438</v>
      </c>
      <c r="C667" s="18" t="s">
        <v>164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5.5" customHeight="1" hidden="1">
      <c r="A668" s="5">
        <v>983</v>
      </c>
      <c r="B668" s="148" t="s">
        <v>1439</v>
      </c>
      <c r="C668" s="18" t="s">
        <v>511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984</v>
      </c>
      <c r="B669" s="148" t="s">
        <v>1440</v>
      </c>
      <c r="C669" s="18" t="s">
        <v>511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985</v>
      </c>
      <c r="B670" s="148" t="s">
        <v>1441</v>
      </c>
      <c r="C670" s="18" t="s">
        <v>511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986</v>
      </c>
      <c r="B671" s="148" t="s">
        <v>1442</v>
      </c>
      <c r="C671" s="18" t="s">
        <v>512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987</v>
      </c>
      <c r="B672" s="148" t="s">
        <v>1443</v>
      </c>
      <c r="C672" s="18" t="s">
        <v>512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988</v>
      </c>
      <c r="B673" s="148" t="s">
        <v>1952</v>
      </c>
      <c r="C673" s="18" t="s">
        <v>1155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33.75" customHeight="1" hidden="1">
      <c r="A674" s="5">
        <v>989</v>
      </c>
      <c r="B674" s="148" t="s">
        <v>1953</v>
      </c>
      <c r="C674" s="18" t="s">
        <v>1156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990</v>
      </c>
      <c r="B675" s="148" t="s">
        <v>1444</v>
      </c>
      <c r="C675" s="18" t="s">
        <v>513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991</v>
      </c>
      <c r="B676" s="148" t="s">
        <v>1445</v>
      </c>
      <c r="C676" s="18" t="s">
        <v>513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33.75" customHeight="1" hidden="1">
      <c r="A677" s="5">
        <v>992</v>
      </c>
      <c r="B677" s="148" t="s">
        <v>1446</v>
      </c>
      <c r="C677" s="18" t="s">
        <v>1152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993</v>
      </c>
      <c r="B678" s="148" t="s">
        <v>1447</v>
      </c>
      <c r="C678" s="18" t="s">
        <v>1152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994</v>
      </c>
      <c r="B679" s="148" t="s">
        <v>1448</v>
      </c>
      <c r="C679" s="18" t="s">
        <v>1152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995</v>
      </c>
      <c r="B680" s="148" t="s">
        <v>1954</v>
      </c>
      <c r="C680" s="18" t="s">
        <v>1154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996</v>
      </c>
      <c r="B681" s="148" t="s">
        <v>1449</v>
      </c>
      <c r="C681" s="18" t="s">
        <v>514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12.75" customHeight="1" hidden="1">
      <c r="A682" s="5">
        <v>997</v>
      </c>
      <c r="B682" s="148" t="s">
        <v>1450</v>
      </c>
      <c r="C682" s="18" t="s">
        <v>514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12.75" customHeight="1" hidden="1">
      <c r="A683" s="5">
        <v>998</v>
      </c>
      <c r="B683" s="148" t="s">
        <v>1451</v>
      </c>
      <c r="C683" s="18" t="s">
        <v>515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999</v>
      </c>
      <c r="B684" s="148" t="s">
        <v>1452</v>
      </c>
      <c r="C684" s="18" t="s">
        <v>515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1000</v>
      </c>
      <c r="B685" s="148" t="s">
        <v>1955</v>
      </c>
      <c r="C685" s="18" t="s">
        <v>259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1001</v>
      </c>
      <c r="B686" s="148" t="s">
        <v>1453</v>
      </c>
      <c r="C686" s="18" t="s">
        <v>516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5.5" customHeight="1" hidden="1">
      <c r="A687" s="5">
        <v>1002</v>
      </c>
      <c r="B687" s="148" t="s">
        <v>1454</v>
      </c>
      <c r="C687" s="18" t="s">
        <v>516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5.5" customHeight="1" hidden="1">
      <c r="A688" s="5">
        <v>1003</v>
      </c>
      <c r="B688" s="148" t="s">
        <v>1455</v>
      </c>
      <c r="C688" s="18" t="s">
        <v>516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5.5" customHeight="1" hidden="1">
      <c r="A689" s="5">
        <v>1004</v>
      </c>
      <c r="B689" s="148" t="s">
        <v>1456</v>
      </c>
      <c r="C689" s="18" t="s">
        <v>517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5.5" customHeight="1" hidden="1">
      <c r="A690" s="5">
        <v>1005</v>
      </c>
      <c r="B690" s="148" t="s">
        <v>1457</v>
      </c>
      <c r="C690" s="18" t="s">
        <v>517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1006</v>
      </c>
      <c r="B691" s="148" t="s">
        <v>1458</v>
      </c>
      <c r="C691" s="18" t="s">
        <v>518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12.75" customHeight="1" hidden="1">
      <c r="A692" s="5">
        <v>1007</v>
      </c>
      <c r="B692" s="148" t="s">
        <v>1459</v>
      </c>
      <c r="C692" s="18" t="s">
        <v>519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25.5" customHeight="1" hidden="1">
      <c r="A693" s="5">
        <v>1008</v>
      </c>
      <c r="B693" s="148" t="s">
        <v>1460</v>
      </c>
      <c r="C693" s="18" t="s">
        <v>519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25.5" customHeight="1" hidden="1">
      <c r="A694" s="5">
        <v>1009</v>
      </c>
      <c r="B694" s="148" t="s">
        <v>1461</v>
      </c>
      <c r="C694" s="18" t="s">
        <v>55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12.75" customHeight="1" hidden="1">
      <c r="A695" s="5">
        <v>1010</v>
      </c>
      <c r="B695" s="148" t="s">
        <v>1462</v>
      </c>
      <c r="C695" s="18" t="s">
        <v>55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12.75" customHeight="1" hidden="1">
      <c r="A696" s="5">
        <v>1011</v>
      </c>
      <c r="B696" s="148" t="s">
        <v>1463</v>
      </c>
      <c r="C696" s="18" t="s">
        <v>56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1012</v>
      </c>
      <c r="B697" s="148" t="s">
        <v>1464</v>
      </c>
      <c r="C697" s="18" t="s">
        <v>56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12.75" customHeight="1" hidden="1">
      <c r="A698" s="5">
        <v>1013</v>
      </c>
      <c r="B698" s="148" t="s">
        <v>1465</v>
      </c>
      <c r="C698" s="18" t="s">
        <v>56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12.75" customHeight="1" hidden="1">
      <c r="A699" s="5">
        <v>1014</v>
      </c>
      <c r="B699" s="148" t="s">
        <v>1466</v>
      </c>
      <c r="C699" s="18" t="s">
        <v>56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12.75" customHeight="1" hidden="1">
      <c r="A700" s="5">
        <v>1015</v>
      </c>
      <c r="B700" s="148" t="s">
        <v>1467</v>
      </c>
      <c r="C700" s="18" t="s">
        <v>57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12.75" customHeight="1" hidden="1">
      <c r="A701" s="5">
        <v>1016</v>
      </c>
      <c r="B701" s="148" t="s">
        <v>1468</v>
      </c>
      <c r="C701" s="18" t="s">
        <v>57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12.75" customHeight="1" hidden="1">
      <c r="A702" s="5">
        <v>1017</v>
      </c>
      <c r="B702" s="148" t="s">
        <v>1469</v>
      </c>
      <c r="C702" s="18" t="s">
        <v>57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12.75" customHeight="1" hidden="1">
      <c r="A703" s="5">
        <v>1018</v>
      </c>
      <c r="B703" s="148" t="s">
        <v>1470</v>
      </c>
      <c r="C703" s="18" t="s">
        <v>57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25.5" customHeight="1" hidden="1">
      <c r="A704" s="5">
        <v>1019</v>
      </c>
      <c r="B704" s="148" t="s">
        <v>1471</v>
      </c>
      <c r="C704" s="18" t="s">
        <v>58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25.5" customHeight="1" hidden="1">
      <c r="A705" s="5">
        <v>1020</v>
      </c>
      <c r="B705" s="148" t="s">
        <v>1472</v>
      </c>
      <c r="C705" s="18" t="s">
        <v>58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25.5" customHeight="1" hidden="1">
      <c r="A706" s="5">
        <v>1021</v>
      </c>
      <c r="B706" s="148" t="s">
        <v>1473</v>
      </c>
      <c r="C706" s="18" t="s">
        <v>58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1022</v>
      </c>
      <c r="B707" s="148" t="s">
        <v>1474</v>
      </c>
      <c r="C707" s="18" t="s">
        <v>59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1023</v>
      </c>
      <c r="B708" s="148" t="s">
        <v>1475</v>
      </c>
      <c r="C708" s="18" t="s">
        <v>59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12.75" customHeight="1" hidden="1">
      <c r="A709" s="5">
        <v>1024</v>
      </c>
      <c r="B709" s="148" t="s">
        <v>1476</v>
      </c>
      <c r="C709" s="18" t="s">
        <v>59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12.75" customHeight="1" hidden="1">
      <c r="A710" s="5">
        <v>1025</v>
      </c>
      <c r="B710" s="148" t="s">
        <v>1477</v>
      </c>
      <c r="C710" s="18" t="s">
        <v>59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12.75" customHeight="1" hidden="1">
      <c r="A711" s="5">
        <v>1026</v>
      </c>
      <c r="B711" s="148" t="s">
        <v>1478</v>
      </c>
      <c r="C711" s="18" t="s">
        <v>60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1027</v>
      </c>
      <c r="B712" s="148" t="s">
        <v>1479</v>
      </c>
      <c r="C712" s="18" t="s">
        <v>60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1028</v>
      </c>
      <c r="B713" s="148" t="s">
        <v>1480</v>
      </c>
      <c r="C713" s="18" t="s">
        <v>61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1029</v>
      </c>
      <c r="B714" s="148" t="s">
        <v>1481</v>
      </c>
      <c r="C714" s="18" t="s">
        <v>62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12.75" customHeight="1" hidden="1">
      <c r="A715" s="5">
        <v>1030</v>
      </c>
      <c r="B715" s="148" t="s">
        <v>1482</v>
      </c>
      <c r="C715" s="18" t="s">
        <v>62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12.75" customHeight="1" hidden="1">
      <c r="A716" s="5">
        <v>1031</v>
      </c>
      <c r="B716" s="148" t="s">
        <v>1483</v>
      </c>
      <c r="C716" s="18" t="s">
        <v>62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33.75" customHeight="1" hidden="1">
      <c r="A717" s="5">
        <v>1032</v>
      </c>
      <c r="B717" s="148" t="s">
        <v>1956</v>
      </c>
      <c r="C717" s="18" t="s">
        <v>63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33.75" customHeight="1" hidden="1">
      <c r="A718" s="5">
        <v>1033</v>
      </c>
      <c r="B718" s="148" t="s">
        <v>1957</v>
      </c>
      <c r="C718" s="18" t="s">
        <v>64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35.25" customHeight="1" hidden="1">
      <c r="A719" s="5">
        <v>1034</v>
      </c>
      <c r="B719" s="148" t="s">
        <v>1484</v>
      </c>
      <c r="C719" s="18" t="s">
        <v>65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1035</v>
      </c>
      <c r="B720" s="148" t="s">
        <v>1485</v>
      </c>
      <c r="C720" s="18" t="s">
        <v>65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1036</v>
      </c>
      <c r="B721" s="148" t="s">
        <v>1486</v>
      </c>
      <c r="C721" s="18" t="s">
        <v>65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1037</v>
      </c>
      <c r="B722" s="148" t="s">
        <v>1958</v>
      </c>
      <c r="C722" s="18" t="s">
        <v>66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1038</v>
      </c>
      <c r="B723" s="148" t="s">
        <v>1959</v>
      </c>
      <c r="C723" s="18" t="s">
        <v>67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12.75" customHeight="1" hidden="1">
      <c r="A724" s="5">
        <v>1039</v>
      </c>
      <c r="B724" s="148" t="s">
        <v>1960</v>
      </c>
      <c r="C724" s="18" t="s">
        <v>68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1040</v>
      </c>
      <c r="B725" s="148" t="s">
        <v>1961</v>
      </c>
      <c r="C725" s="18" t="s">
        <v>86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5.5" customHeight="1" hidden="1">
      <c r="A726" s="5">
        <v>1041</v>
      </c>
      <c r="B726" s="148" t="s">
        <v>1962</v>
      </c>
      <c r="C726" s="18" t="s">
        <v>87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5.5" customHeight="1" hidden="1">
      <c r="A727" s="5">
        <v>1042</v>
      </c>
      <c r="B727" s="148" t="s">
        <v>1963</v>
      </c>
      <c r="C727" s="18" t="s">
        <v>69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5.5" customHeight="1" hidden="1">
      <c r="A728" s="5">
        <v>1043</v>
      </c>
      <c r="B728" s="148" t="s">
        <v>1964</v>
      </c>
      <c r="C728" s="18" t="s">
        <v>70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1044</v>
      </c>
      <c r="B729" s="148" t="s">
        <v>1965</v>
      </c>
      <c r="C729" s="18" t="s">
        <v>520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5.5" customHeight="1" hidden="1">
      <c r="A730" s="5">
        <v>1045</v>
      </c>
      <c r="B730" s="148" t="s">
        <v>1487</v>
      </c>
      <c r="C730" s="18" t="s">
        <v>91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12.75" customHeight="1" hidden="1">
      <c r="A731" s="5">
        <v>1046</v>
      </c>
      <c r="B731" s="148" t="s">
        <v>1488</v>
      </c>
      <c r="C731" s="18" t="s">
        <v>91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2.75" customHeight="1" hidden="1">
      <c r="A732" s="5">
        <v>1047</v>
      </c>
      <c r="B732" s="148" t="s">
        <v>1966</v>
      </c>
      <c r="C732" s="18" t="s">
        <v>521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2.75" customHeight="1" hidden="1">
      <c r="A733" s="5">
        <v>1048</v>
      </c>
      <c r="B733" s="148" t="s">
        <v>1489</v>
      </c>
      <c r="C733" s="18" t="s">
        <v>92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5.5" customHeight="1" hidden="1">
      <c r="A734" s="5">
        <v>1049</v>
      </c>
      <c r="B734" s="148" t="s">
        <v>1490</v>
      </c>
      <c r="C734" s="18" t="s">
        <v>92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2.75" customHeight="1" hidden="1">
      <c r="A735" s="5">
        <v>1050</v>
      </c>
      <c r="B735" s="148" t="s">
        <v>1491</v>
      </c>
      <c r="C735" s="18" t="s">
        <v>92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12.75" customHeight="1" hidden="1">
      <c r="A736" s="5">
        <v>1051</v>
      </c>
      <c r="B736" s="148" t="s">
        <v>1967</v>
      </c>
      <c r="C736" s="18" t="s">
        <v>93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12.75" customHeight="1" hidden="1">
      <c r="A737" s="5">
        <v>1052</v>
      </c>
      <c r="B737" s="148" t="s">
        <v>1968</v>
      </c>
      <c r="C737" s="18" t="s">
        <v>522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12.75" customHeight="1" hidden="1">
      <c r="A738" s="5">
        <v>1053</v>
      </c>
      <c r="B738" s="148" t="s">
        <v>1969</v>
      </c>
      <c r="C738" s="18" t="s">
        <v>523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5.5" customHeight="1" hidden="1">
      <c r="A739" s="5">
        <v>1054</v>
      </c>
      <c r="B739" s="148" t="s">
        <v>1970</v>
      </c>
      <c r="C739" s="18" t="s">
        <v>99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5.5" customHeight="1" hidden="1">
      <c r="A740" s="5">
        <v>1055</v>
      </c>
      <c r="B740" s="148" t="s">
        <v>1492</v>
      </c>
      <c r="C740" s="18" t="s">
        <v>524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5.5" customHeight="1" hidden="1">
      <c r="A741" s="5">
        <v>1056</v>
      </c>
      <c r="B741" s="148" t="s">
        <v>1493</v>
      </c>
      <c r="C741" s="18" t="s">
        <v>524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5.5" customHeight="1" hidden="1">
      <c r="A742" s="5">
        <v>1057</v>
      </c>
      <c r="B742" s="148" t="s">
        <v>1494</v>
      </c>
      <c r="C742" s="18" t="s">
        <v>525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2.75" customHeight="1" hidden="1">
      <c r="A743" s="5">
        <v>1058</v>
      </c>
      <c r="B743" s="148" t="s">
        <v>1495</v>
      </c>
      <c r="C743" s="18" t="s">
        <v>525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2.75" customHeight="1" hidden="1">
      <c r="A744" s="5">
        <v>1059</v>
      </c>
      <c r="B744" s="148" t="s">
        <v>1496</v>
      </c>
      <c r="C744" s="18" t="s">
        <v>104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2.75" customHeight="1" hidden="1">
      <c r="A745" s="5">
        <v>1060</v>
      </c>
      <c r="B745" s="148" t="s">
        <v>1497</v>
      </c>
      <c r="C745" s="18" t="s">
        <v>104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2.75" customHeight="1" hidden="1">
      <c r="A746" s="5">
        <v>1061</v>
      </c>
      <c r="B746" s="148" t="s">
        <v>1498</v>
      </c>
      <c r="C746" s="18" t="s">
        <v>104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2.75" customHeight="1" hidden="1">
      <c r="A747" s="5">
        <v>1062</v>
      </c>
      <c r="B747" s="148" t="s">
        <v>1945</v>
      </c>
      <c r="C747" s="18" t="s">
        <v>526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2.75" customHeight="1" hidden="1">
      <c r="A748" s="5">
        <v>1063</v>
      </c>
      <c r="B748" s="148" t="s">
        <v>1499</v>
      </c>
      <c r="C748" s="18" t="s">
        <v>527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2.75" customHeight="1" hidden="1">
      <c r="A749" s="5">
        <v>1064</v>
      </c>
      <c r="B749" s="148" t="s">
        <v>1500</v>
      </c>
      <c r="C749" s="18" t="s">
        <v>527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1065</v>
      </c>
      <c r="B750" s="148" t="s">
        <v>1501</v>
      </c>
      <c r="C750" s="18" t="s">
        <v>528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1066</v>
      </c>
      <c r="B751" s="148" t="s">
        <v>1502</v>
      </c>
      <c r="C751" s="18" t="s">
        <v>528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1067</v>
      </c>
      <c r="B752" s="148" t="s">
        <v>1503</v>
      </c>
      <c r="C752" s="18" t="s">
        <v>529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1068</v>
      </c>
      <c r="B753" s="148" t="s">
        <v>1414</v>
      </c>
      <c r="C753" s="18" t="s">
        <v>105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1069</v>
      </c>
      <c r="B754" s="148" t="s">
        <v>1504</v>
      </c>
      <c r="C754" s="18" t="s">
        <v>105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1070</v>
      </c>
      <c r="B755" s="148" t="s">
        <v>1505</v>
      </c>
      <c r="C755" s="18" t="s">
        <v>105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1071</v>
      </c>
      <c r="B756" s="148" t="s">
        <v>1971</v>
      </c>
      <c r="C756" s="18" t="s">
        <v>530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 hidden="1">
      <c r="A757" s="5">
        <v>1072</v>
      </c>
      <c r="B757" s="148" t="s">
        <v>1506</v>
      </c>
      <c r="C757" s="18" t="s">
        <v>106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12.75" customHeight="1" hidden="1">
      <c r="A758" s="5">
        <v>1073</v>
      </c>
      <c r="B758" s="148" t="s">
        <v>1507</v>
      </c>
      <c r="C758" s="18" t="s">
        <v>106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12.75" customHeight="1" hidden="1">
      <c r="A759" s="5">
        <v>1074</v>
      </c>
      <c r="B759" s="148" t="s">
        <v>1972</v>
      </c>
      <c r="C759" s="18" t="s">
        <v>531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12.75" customHeight="1" hidden="1">
      <c r="A760" s="5">
        <v>1075</v>
      </c>
      <c r="B760" s="148" t="s">
        <v>1508</v>
      </c>
      <c r="C760" s="18" t="s">
        <v>532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25.5" customHeight="1" hidden="1">
      <c r="A761" s="5">
        <v>1076</v>
      </c>
      <c r="B761" s="148" t="s">
        <v>1509</v>
      </c>
      <c r="C761" s="18" t="s">
        <v>532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25.5" customHeight="1" hidden="1">
      <c r="A762" s="5">
        <v>1077</v>
      </c>
      <c r="B762" s="148" t="s">
        <v>1973</v>
      </c>
      <c r="C762" s="18" t="s">
        <v>533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45" customHeight="1" hidden="1">
      <c r="A763" s="5">
        <v>1078</v>
      </c>
      <c r="B763" s="148" t="s">
        <v>1974</v>
      </c>
      <c r="C763" s="18" t="s">
        <v>534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45" customHeight="1" hidden="1">
      <c r="A764" s="5">
        <v>1079</v>
      </c>
      <c r="B764" s="148" t="s">
        <v>1510</v>
      </c>
      <c r="C764" s="18" t="s">
        <v>535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45" customHeight="1" hidden="1">
      <c r="A765" s="5">
        <v>1080</v>
      </c>
      <c r="B765" s="148" t="s">
        <v>1511</v>
      </c>
      <c r="C765" s="18" t="s">
        <v>132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1081</v>
      </c>
      <c r="B766" s="148" t="s">
        <v>1512</v>
      </c>
      <c r="C766" s="18" t="s">
        <v>132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12.75" customHeight="1" hidden="1">
      <c r="A767" s="5">
        <v>1082</v>
      </c>
      <c r="B767" s="148" t="s">
        <v>1975</v>
      </c>
      <c r="C767" s="18" t="s">
        <v>536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12.75" customHeight="1" hidden="1">
      <c r="A768" s="5">
        <v>1083</v>
      </c>
      <c r="B768" s="148" t="s">
        <v>1513</v>
      </c>
      <c r="C768" s="18" t="s">
        <v>117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1084</v>
      </c>
      <c r="B769" s="148" t="s">
        <v>1514</v>
      </c>
      <c r="C769" s="18" t="s">
        <v>117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1085</v>
      </c>
      <c r="B770" s="148" t="s">
        <v>1515</v>
      </c>
      <c r="C770" s="18" t="s">
        <v>117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 hidden="1">
      <c r="A771" s="5">
        <v>1086</v>
      </c>
      <c r="B771" s="148" t="s">
        <v>1516</v>
      </c>
      <c r="C771" s="18" t="s">
        <v>117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.75" customHeight="1" hidden="1">
      <c r="A772" s="5">
        <v>1087</v>
      </c>
      <c r="B772" s="148" t="s">
        <v>1517</v>
      </c>
      <c r="C772" s="18" t="s">
        <v>537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1088</v>
      </c>
      <c r="B773" s="148" t="s">
        <v>1518</v>
      </c>
      <c r="C773" s="18" t="s">
        <v>537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 hidden="1">
      <c r="A774" s="5">
        <v>1089</v>
      </c>
      <c r="B774" s="148" t="s">
        <v>1976</v>
      </c>
      <c r="C774" s="18" t="s">
        <v>538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1090</v>
      </c>
      <c r="B775" s="148" t="s">
        <v>1977</v>
      </c>
      <c r="C775" s="18" t="s">
        <v>118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1091</v>
      </c>
      <c r="B776" s="148" t="s">
        <v>1978</v>
      </c>
      <c r="C776" s="18" t="s">
        <v>119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12.75" customHeight="1" hidden="1">
      <c r="A777" s="5">
        <v>1092</v>
      </c>
      <c r="B777" s="148" t="s">
        <v>1519</v>
      </c>
      <c r="C777" s="18" t="s">
        <v>539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1093</v>
      </c>
      <c r="B778" s="148" t="s">
        <v>1520</v>
      </c>
      <c r="C778" s="18" t="s">
        <v>539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1094</v>
      </c>
      <c r="B779" s="148" t="s">
        <v>1521</v>
      </c>
      <c r="C779" s="18" t="s">
        <v>540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12.75" customHeight="1" hidden="1">
      <c r="A780" s="5">
        <v>1095</v>
      </c>
      <c r="B780" s="148" t="s">
        <v>1522</v>
      </c>
      <c r="C780" s="18" t="s">
        <v>540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12.75" customHeight="1" hidden="1">
      <c r="A781" s="5">
        <v>1096</v>
      </c>
      <c r="B781" s="148" t="s">
        <v>1523</v>
      </c>
      <c r="C781" s="18" t="s">
        <v>541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12.75" customHeight="1" hidden="1">
      <c r="A782" s="5">
        <v>1097</v>
      </c>
      <c r="B782" s="148" t="s">
        <v>1524</v>
      </c>
      <c r="C782" s="18" t="s">
        <v>541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1098</v>
      </c>
      <c r="B783" s="148" t="s">
        <v>1525</v>
      </c>
      <c r="C783" s="18" t="s">
        <v>541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1099</v>
      </c>
      <c r="B784" s="148" t="s">
        <v>1526</v>
      </c>
      <c r="C784" s="18" t="s">
        <v>541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1100</v>
      </c>
      <c r="B785" s="148" t="s">
        <v>1527</v>
      </c>
      <c r="C785" s="18" t="s">
        <v>542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1101</v>
      </c>
      <c r="B786" s="148" t="s">
        <v>1979</v>
      </c>
      <c r="C786" s="18" t="s">
        <v>543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1102</v>
      </c>
      <c r="B787" s="148" t="s">
        <v>1528</v>
      </c>
      <c r="C787" s="18" t="s">
        <v>544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1103</v>
      </c>
      <c r="B788" s="148" t="s">
        <v>1529</v>
      </c>
      <c r="C788" s="18" t="s">
        <v>544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1104</v>
      </c>
      <c r="B789" s="148" t="s">
        <v>1530</v>
      </c>
      <c r="C789" s="18" t="s">
        <v>544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1105</v>
      </c>
      <c r="B790" s="148" t="s">
        <v>1531</v>
      </c>
      <c r="C790" s="18" t="s">
        <v>545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1106</v>
      </c>
      <c r="B791" s="148" t="s">
        <v>1532</v>
      </c>
      <c r="C791" s="18" t="s">
        <v>545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1107</v>
      </c>
      <c r="B792" s="148" t="s">
        <v>1533</v>
      </c>
      <c r="C792" s="18" t="s">
        <v>545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1108</v>
      </c>
      <c r="B793" s="148" t="s">
        <v>1980</v>
      </c>
      <c r="C793" s="18" t="s">
        <v>546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1109</v>
      </c>
      <c r="B794" s="148" t="s">
        <v>1534</v>
      </c>
      <c r="C794" s="18" t="s">
        <v>547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1110</v>
      </c>
      <c r="B795" s="148" t="s">
        <v>1535</v>
      </c>
      <c r="C795" s="18" t="s">
        <v>547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1111</v>
      </c>
      <c r="B796" s="148" t="s">
        <v>1536</v>
      </c>
      <c r="C796" s="18" t="s">
        <v>548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1112</v>
      </c>
      <c r="B797" s="148" t="s">
        <v>1537</v>
      </c>
      <c r="C797" s="18" t="s">
        <v>548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1113</v>
      </c>
      <c r="B798" s="148" t="s">
        <v>1538</v>
      </c>
      <c r="C798" s="18" t="s">
        <v>548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1114</v>
      </c>
      <c r="B799" s="148" t="s">
        <v>1539</v>
      </c>
      <c r="C799" s="18" t="s">
        <v>122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12.75" customHeight="1" hidden="1">
      <c r="A800" s="5">
        <v>1115</v>
      </c>
      <c r="B800" s="148" t="s">
        <v>1540</v>
      </c>
      <c r="C800" s="18" t="s">
        <v>122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1116</v>
      </c>
      <c r="B801" s="148" t="s">
        <v>1541</v>
      </c>
      <c r="C801" s="18" t="s">
        <v>124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1117</v>
      </c>
      <c r="B802" s="148" t="s">
        <v>1542</v>
      </c>
      <c r="C802" s="18" t="s">
        <v>124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1118</v>
      </c>
      <c r="B803" s="148" t="s">
        <v>1543</v>
      </c>
      <c r="C803" s="18" t="s">
        <v>124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1119</v>
      </c>
      <c r="B804" s="148" t="s">
        <v>1981</v>
      </c>
      <c r="C804" s="18" t="s">
        <v>549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1120</v>
      </c>
      <c r="B805" s="148" t="s">
        <v>1982</v>
      </c>
      <c r="C805" s="18" t="s">
        <v>550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1121</v>
      </c>
      <c r="B806" s="148" t="s">
        <v>1983</v>
      </c>
      <c r="C806" s="18" t="s">
        <v>551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1122</v>
      </c>
      <c r="B807" s="148" t="s">
        <v>1544</v>
      </c>
      <c r="C807" s="18" t="s">
        <v>552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1123</v>
      </c>
      <c r="B808" s="148" t="s">
        <v>1545</v>
      </c>
      <c r="C808" s="18" t="s">
        <v>552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1124</v>
      </c>
      <c r="B809" s="148" t="s">
        <v>1984</v>
      </c>
      <c r="C809" s="18" t="s">
        <v>553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1125</v>
      </c>
      <c r="B810" s="148" t="s">
        <v>1546</v>
      </c>
      <c r="C810" s="18" t="s">
        <v>554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1126</v>
      </c>
      <c r="B811" s="148" t="s">
        <v>1547</v>
      </c>
      <c r="C811" s="18" t="s">
        <v>554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1127</v>
      </c>
      <c r="B812" s="148" t="s">
        <v>1548</v>
      </c>
      <c r="C812" s="18" t="s">
        <v>555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25.5" customHeight="1" hidden="1">
      <c r="A813" s="5">
        <v>1128</v>
      </c>
      <c r="B813" s="148" t="s">
        <v>1549</v>
      </c>
      <c r="C813" s="18" t="s">
        <v>555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25.5" customHeight="1" hidden="1">
      <c r="A814" s="5">
        <v>1129</v>
      </c>
      <c r="B814" s="148" t="s">
        <v>1550</v>
      </c>
      <c r="C814" s="18" t="s">
        <v>556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1130</v>
      </c>
      <c r="B815" s="148" t="s">
        <v>1551</v>
      </c>
      <c r="C815" s="18" t="s">
        <v>556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1131</v>
      </c>
      <c r="B816" s="148" t="s">
        <v>1985</v>
      </c>
      <c r="C816" s="18" t="s">
        <v>557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1132</v>
      </c>
      <c r="B817" s="148" t="s">
        <v>1552</v>
      </c>
      <c r="C817" s="18" t="s">
        <v>149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1133</v>
      </c>
      <c r="B818" s="148" t="s">
        <v>1553</v>
      </c>
      <c r="C818" s="18" t="s">
        <v>149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33.75" customHeight="1" hidden="1">
      <c r="A819" s="5">
        <v>1134</v>
      </c>
      <c r="B819" s="148" t="s">
        <v>1554</v>
      </c>
      <c r="C819" s="18" t="s">
        <v>149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12.75" customHeight="1" hidden="1">
      <c r="A820" s="5">
        <v>1135</v>
      </c>
      <c r="B820" s="148" t="s">
        <v>1555</v>
      </c>
      <c r="C820" s="18" t="s">
        <v>149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1136</v>
      </c>
      <c r="B821" s="148" t="s">
        <v>1556</v>
      </c>
      <c r="C821" s="18" t="s">
        <v>150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1137</v>
      </c>
      <c r="B822" s="148" t="s">
        <v>1557</v>
      </c>
      <c r="C822" s="18" t="s">
        <v>150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1138</v>
      </c>
      <c r="B823" s="148" t="s">
        <v>1558</v>
      </c>
      <c r="C823" s="18" t="s">
        <v>150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1139</v>
      </c>
      <c r="B824" s="148" t="s">
        <v>1559</v>
      </c>
      <c r="C824" s="18" t="s">
        <v>150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12.75" customHeight="1" hidden="1">
      <c r="A825" s="5">
        <v>1140</v>
      </c>
      <c r="B825" s="148" t="s">
        <v>1560</v>
      </c>
      <c r="C825" s="18" t="s">
        <v>558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1141</v>
      </c>
      <c r="B826" s="148" t="s">
        <v>1561</v>
      </c>
      <c r="C826" s="18" t="s">
        <v>558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1142</v>
      </c>
      <c r="B827" s="148" t="s">
        <v>1562</v>
      </c>
      <c r="C827" s="18" t="s">
        <v>558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1143</v>
      </c>
      <c r="B828" s="148" t="s">
        <v>1563</v>
      </c>
      <c r="C828" s="18" t="s">
        <v>153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57" customHeight="1" hidden="1">
      <c r="A829" s="5">
        <v>1144</v>
      </c>
      <c r="B829" s="148" t="s">
        <v>1564</v>
      </c>
      <c r="C829" s="18" t="s">
        <v>153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57" customHeight="1" hidden="1">
      <c r="A830" s="5">
        <v>1145</v>
      </c>
      <c r="B830" s="148" t="s">
        <v>1565</v>
      </c>
      <c r="C830" s="18" t="s">
        <v>153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1146</v>
      </c>
      <c r="B831" s="148" t="s">
        <v>1566</v>
      </c>
      <c r="C831" s="18" t="s">
        <v>559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1147</v>
      </c>
      <c r="B832" s="148" t="s">
        <v>1567</v>
      </c>
      <c r="C832" s="18" t="s">
        <v>559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1148</v>
      </c>
      <c r="B833" s="148" t="s">
        <v>1568</v>
      </c>
      <c r="C833" s="18" t="s">
        <v>559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12.75" customHeight="1" hidden="1">
      <c r="A834" s="5">
        <v>1149</v>
      </c>
      <c r="B834" s="148" t="s">
        <v>1569</v>
      </c>
      <c r="C834" s="18" t="s">
        <v>560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1150</v>
      </c>
      <c r="B835" s="148" t="s">
        <v>1570</v>
      </c>
      <c r="C835" s="18" t="s">
        <v>560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1151</v>
      </c>
      <c r="B836" s="148" t="s">
        <v>1571</v>
      </c>
      <c r="C836" s="18" t="s">
        <v>194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1152</v>
      </c>
      <c r="B837" s="148" t="s">
        <v>1572</v>
      </c>
      <c r="C837" s="18" t="s">
        <v>194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1153</v>
      </c>
      <c r="B838" s="148" t="s">
        <v>1573</v>
      </c>
      <c r="C838" s="18" t="s">
        <v>561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1154</v>
      </c>
      <c r="B839" s="148" t="s">
        <v>1574</v>
      </c>
      <c r="C839" s="18" t="s">
        <v>561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1155</v>
      </c>
      <c r="B840" s="148" t="s">
        <v>1575</v>
      </c>
      <c r="C840" s="18" t="s">
        <v>562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1156</v>
      </c>
      <c r="B841" s="148" t="s">
        <v>1576</v>
      </c>
      <c r="C841" s="18" t="s">
        <v>562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12.75" customHeight="1" hidden="1">
      <c r="A842" s="5">
        <v>1157</v>
      </c>
      <c r="B842" s="148" t="s">
        <v>1577</v>
      </c>
      <c r="C842" s="18" t="s">
        <v>563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12.75" customHeight="1" hidden="1">
      <c r="A843" s="5">
        <v>1158</v>
      </c>
      <c r="B843" s="148" t="s">
        <v>1578</v>
      </c>
      <c r="C843" s="18" t="s">
        <v>563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12.75" customHeight="1" hidden="1">
      <c r="A844" s="5">
        <v>1159</v>
      </c>
      <c r="B844" s="148" t="s">
        <v>1579</v>
      </c>
      <c r="C844" s="18" t="s">
        <v>564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1160</v>
      </c>
      <c r="B845" s="148" t="s">
        <v>1580</v>
      </c>
      <c r="C845" s="18" t="s">
        <v>564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1161</v>
      </c>
      <c r="B846" s="148" t="s">
        <v>1581</v>
      </c>
      <c r="C846" s="18" t="s">
        <v>564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1162</v>
      </c>
      <c r="B847" s="148" t="s">
        <v>1582</v>
      </c>
      <c r="C847" s="18" t="s">
        <v>565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1163</v>
      </c>
      <c r="B848" s="148" t="s">
        <v>1583</v>
      </c>
      <c r="C848" s="18" t="s">
        <v>170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1164</v>
      </c>
      <c r="B849" s="148" t="s">
        <v>1584</v>
      </c>
      <c r="C849" s="18" t="s">
        <v>170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1165</v>
      </c>
      <c r="B850" s="148" t="s">
        <v>1585</v>
      </c>
      <c r="C850" s="18" t="s">
        <v>186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1166</v>
      </c>
      <c r="B851" s="148" t="s">
        <v>1586</v>
      </c>
      <c r="C851" s="18" t="s">
        <v>186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1167</v>
      </c>
      <c r="B852" s="148" t="s">
        <v>1587</v>
      </c>
      <c r="C852" s="18" t="s">
        <v>566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1168</v>
      </c>
      <c r="B853" s="148" t="s">
        <v>1588</v>
      </c>
      <c r="C853" s="18" t="s">
        <v>567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1169</v>
      </c>
      <c r="B854" s="148" t="s">
        <v>1589</v>
      </c>
      <c r="C854" s="18" t="s">
        <v>188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1170</v>
      </c>
      <c r="B855" s="148" t="s">
        <v>1590</v>
      </c>
      <c r="C855" s="18" t="s">
        <v>188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33.75" customHeight="1" hidden="1">
      <c r="A856" s="5">
        <v>1171</v>
      </c>
      <c r="B856" s="148" t="s">
        <v>1591</v>
      </c>
      <c r="C856" s="18" t="s">
        <v>188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33.75" customHeight="1" hidden="1">
      <c r="A857" s="5">
        <v>1172</v>
      </c>
      <c r="B857" s="148" t="s">
        <v>1592</v>
      </c>
      <c r="C857" s="18" t="s">
        <v>188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12.75" customHeight="1" hidden="1">
      <c r="A858" s="5">
        <v>1173</v>
      </c>
      <c r="B858" s="148" t="s">
        <v>1986</v>
      </c>
      <c r="C858" s="18" t="s">
        <v>568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1174</v>
      </c>
      <c r="B859" s="148" t="s">
        <v>1987</v>
      </c>
      <c r="C859" s="18" t="s">
        <v>569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1175</v>
      </c>
      <c r="B860" s="148" t="s">
        <v>1593</v>
      </c>
      <c r="C860" s="18" t="s">
        <v>570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1176</v>
      </c>
      <c r="B861" s="148" t="s">
        <v>1594</v>
      </c>
      <c r="C861" s="18" t="s">
        <v>570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1177</v>
      </c>
      <c r="B862" s="148" t="s">
        <v>1595</v>
      </c>
      <c r="C862" s="18" t="s">
        <v>571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1178</v>
      </c>
      <c r="B863" s="148" t="s">
        <v>1596</v>
      </c>
      <c r="C863" s="18" t="s">
        <v>571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25.5" customHeight="1" hidden="1">
      <c r="A864" s="5">
        <v>1179</v>
      </c>
      <c r="B864" s="148" t="s">
        <v>1597</v>
      </c>
      <c r="C864" s="18" t="s">
        <v>572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1180</v>
      </c>
      <c r="B865" s="148" t="s">
        <v>1598</v>
      </c>
      <c r="C865" s="18" t="s">
        <v>572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1181</v>
      </c>
      <c r="B866" s="148" t="s">
        <v>1599</v>
      </c>
      <c r="C866" s="18" t="s">
        <v>573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1182</v>
      </c>
      <c r="B867" s="148" t="s">
        <v>1600</v>
      </c>
      <c r="C867" s="18" t="s">
        <v>573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1183</v>
      </c>
      <c r="B868" s="148" t="s">
        <v>1601</v>
      </c>
      <c r="C868" s="18" t="s">
        <v>573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1184</v>
      </c>
      <c r="B869" s="148" t="s">
        <v>1602</v>
      </c>
      <c r="C869" s="18" t="s">
        <v>574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1185</v>
      </c>
      <c r="B870" s="148" t="s">
        <v>1603</v>
      </c>
      <c r="C870" s="18" t="s">
        <v>574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25.5" customHeight="1" hidden="1">
      <c r="A871" s="5">
        <v>1186</v>
      </c>
      <c r="B871" s="148" t="s">
        <v>1604</v>
      </c>
      <c r="C871" s="18" t="s">
        <v>575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1187</v>
      </c>
      <c r="B872" s="148" t="s">
        <v>1605</v>
      </c>
      <c r="C872" s="18" t="s">
        <v>575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12.75" customHeight="1" hidden="1">
      <c r="A873" s="5">
        <v>1188</v>
      </c>
      <c r="B873" s="148" t="s">
        <v>1606</v>
      </c>
      <c r="C873" s="18" t="s">
        <v>576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1189</v>
      </c>
      <c r="B874" s="148" t="s">
        <v>1607</v>
      </c>
      <c r="C874" s="18" t="s">
        <v>576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1190</v>
      </c>
      <c r="B875" s="148" t="s">
        <v>1608</v>
      </c>
      <c r="C875" s="18" t="s">
        <v>577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1191</v>
      </c>
      <c r="B876" s="148" t="s">
        <v>1609</v>
      </c>
      <c r="C876" s="18" t="s">
        <v>577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1192</v>
      </c>
      <c r="B877" s="148" t="s">
        <v>1610</v>
      </c>
      <c r="C877" s="18" t="s">
        <v>577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1193</v>
      </c>
      <c r="B878" s="148" t="s">
        <v>1611</v>
      </c>
      <c r="C878" s="18" t="s">
        <v>578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12.75" customHeight="1" hidden="1">
      <c r="A879" s="5">
        <v>1194</v>
      </c>
      <c r="B879" s="148" t="s">
        <v>1612</v>
      </c>
      <c r="C879" s="18" t="s">
        <v>578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1195</v>
      </c>
      <c r="B880" s="148" t="s">
        <v>1613</v>
      </c>
      <c r="C880" s="18" t="s">
        <v>579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1196</v>
      </c>
      <c r="B881" s="148" t="s">
        <v>1614</v>
      </c>
      <c r="C881" s="18" t="s">
        <v>579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12.75" customHeight="1" hidden="1">
      <c r="A882" s="5">
        <v>1197</v>
      </c>
      <c r="B882" s="148" t="s">
        <v>1615</v>
      </c>
      <c r="C882" s="18" t="s">
        <v>579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1198</v>
      </c>
      <c r="B883" s="148" t="s">
        <v>1616</v>
      </c>
      <c r="C883" s="18" t="s">
        <v>580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1199</v>
      </c>
      <c r="B884" s="148" t="s">
        <v>1617</v>
      </c>
      <c r="C884" s="18" t="s">
        <v>580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1200</v>
      </c>
      <c r="B885" s="148" t="s">
        <v>1618</v>
      </c>
      <c r="C885" s="18" t="s">
        <v>580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1201</v>
      </c>
      <c r="B886" s="148" t="s">
        <v>1619</v>
      </c>
      <c r="C886" s="18" t="s">
        <v>581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1202</v>
      </c>
      <c r="B887" s="148" t="s">
        <v>1620</v>
      </c>
      <c r="C887" s="18" t="s">
        <v>581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1203</v>
      </c>
      <c r="B888" s="148" t="s">
        <v>1621</v>
      </c>
      <c r="C888" s="18" t="s">
        <v>581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1204</v>
      </c>
      <c r="B889" s="148" t="s">
        <v>1622</v>
      </c>
      <c r="C889" s="18" t="s">
        <v>582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1205</v>
      </c>
      <c r="B890" s="148" t="s">
        <v>1623</v>
      </c>
      <c r="C890" s="18" t="s">
        <v>582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1206</v>
      </c>
      <c r="B891" s="148" t="s">
        <v>1624</v>
      </c>
      <c r="C891" s="18" t="s">
        <v>583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1207</v>
      </c>
      <c r="B892" s="148" t="s">
        <v>1625</v>
      </c>
      <c r="C892" s="18" t="s">
        <v>182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1208</v>
      </c>
      <c r="B893" s="148" t="s">
        <v>1626</v>
      </c>
      <c r="C893" s="18" t="s">
        <v>182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1209</v>
      </c>
      <c r="B894" s="148" t="s">
        <v>1627</v>
      </c>
      <c r="C894" s="18" t="s">
        <v>183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1210</v>
      </c>
      <c r="B895" s="148" t="s">
        <v>1628</v>
      </c>
      <c r="C895" s="18" t="s">
        <v>183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1211</v>
      </c>
      <c r="B896" s="148" t="s">
        <v>1988</v>
      </c>
      <c r="C896" s="18" t="s">
        <v>227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25.5" customHeight="1" hidden="1">
      <c r="A897" s="5">
        <v>1212</v>
      </c>
      <c r="B897" s="148" t="s">
        <v>1989</v>
      </c>
      <c r="C897" s="18" t="s">
        <v>584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1213</v>
      </c>
      <c r="B898" s="148" t="s">
        <v>1990</v>
      </c>
      <c r="C898" s="18" t="s">
        <v>585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1214</v>
      </c>
      <c r="B899" s="148" t="s">
        <v>1629</v>
      </c>
      <c r="C899" s="18" t="s">
        <v>122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1215</v>
      </c>
      <c r="B900" s="148" t="s">
        <v>1630</v>
      </c>
      <c r="C900" s="18" t="s">
        <v>222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1216</v>
      </c>
      <c r="B901" s="148" t="s">
        <v>1631</v>
      </c>
      <c r="C901" s="18" t="s">
        <v>222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1217</v>
      </c>
      <c r="B902" s="148" t="s">
        <v>1632</v>
      </c>
      <c r="C902" s="18" t="s">
        <v>224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1218</v>
      </c>
      <c r="B903" s="148" t="s">
        <v>1633</v>
      </c>
      <c r="C903" s="18" t="s">
        <v>224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1219</v>
      </c>
      <c r="B904" s="148" t="s">
        <v>1634</v>
      </c>
      <c r="C904" s="18" t="s">
        <v>586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1220</v>
      </c>
      <c r="B905" s="148" t="s">
        <v>1635</v>
      </c>
      <c r="C905" s="18" t="s">
        <v>586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1221</v>
      </c>
      <c r="B906" s="148" t="s">
        <v>1636</v>
      </c>
      <c r="C906" s="18" t="s">
        <v>587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1222</v>
      </c>
      <c r="B907" s="148" t="s">
        <v>1637</v>
      </c>
      <c r="C907" s="18" t="s">
        <v>587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1223</v>
      </c>
      <c r="B908" s="148" t="s">
        <v>1991</v>
      </c>
      <c r="C908" s="18" t="s">
        <v>588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1224</v>
      </c>
      <c r="B909" s="148" t="s">
        <v>1638</v>
      </c>
      <c r="C909" s="18" t="s">
        <v>220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12.75" customHeight="1" hidden="1">
      <c r="A910" s="5">
        <v>1225</v>
      </c>
      <c r="B910" s="148" t="s">
        <v>1639</v>
      </c>
      <c r="C910" s="18" t="s">
        <v>220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1226</v>
      </c>
      <c r="B911" s="148" t="s">
        <v>1640</v>
      </c>
      <c r="C911" s="18" t="s">
        <v>589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25.5" customHeight="1" hidden="1">
      <c r="A912" s="5">
        <v>1227</v>
      </c>
      <c r="B912" s="148" t="s">
        <v>1641</v>
      </c>
      <c r="C912" s="18" t="s">
        <v>589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33.75" customHeight="1" hidden="1">
      <c r="A913" s="5">
        <v>1228</v>
      </c>
      <c r="B913" s="148" t="s">
        <v>1642</v>
      </c>
      <c r="C913" s="18" t="s">
        <v>590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1229</v>
      </c>
      <c r="B914" s="148" t="s">
        <v>1643</v>
      </c>
      <c r="C914" s="18" t="s">
        <v>590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25.5" customHeight="1" hidden="1">
      <c r="A915" s="5">
        <v>1230</v>
      </c>
      <c r="B915" s="148" t="s">
        <v>1644</v>
      </c>
      <c r="C915" s="18" t="s">
        <v>590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1231</v>
      </c>
      <c r="B916" s="148" t="s">
        <v>1645</v>
      </c>
      <c r="C916" s="18" t="s">
        <v>591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33.75" customHeight="1" hidden="1">
      <c r="A917" s="5">
        <v>1232</v>
      </c>
      <c r="B917" s="148" t="s">
        <v>1646</v>
      </c>
      <c r="C917" s="18" t="s">
        <v>591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33.75" customHeight="1" hidden="1">
      <c r="A918" s="5">
        <v>1233</v>
      </c>
      <c r="B918" s="148" t="s">
        <v>1647</v>
      </c>
      <c r="C918" s="18" t="s">
        <v>1189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1234</v>
      </c>
      <c r="B919" s="148" t="s">
        <v>1648</v>
      </c>
      <c r="C919" s="18" t="s">
        <v>1189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1235</v>
      </c>
      <c r="B920" s="148" t="s">
        <v>1649</v>
      </c>
      <c r="C920" s="18" t="s">
        <v>1189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1236</v>
      </c>
      <c r="B921" s="148" t="s">
        <v>1650</v>
      </c>
      <c r="C921" s="18" t="s">
        <v>592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33.75" customHeight="1" hidden="1">
      <c r="A922" s="5">
        <v>1237</v>
      </c>
      <c r="B922" s="148" t="s">
        <v>1651</v>
      </c>
      <c r="C922" s="18" t="s">
        <v>592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1238</v>
      </c>
      <c r="B923" s="148" t="s">
        <v>1652</v>
      </c>
      <c r="C923" s="18" t="s">
        <v>593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1239</v>
      </c>
      <c r="B924" s="148" t="s">
        <v>1653</v>
      </c>
      <c r="C924" s="18" t="s">
        <v>593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45" customHeight="1" hidden="1">
      <c r="A925" s="5">
        <v>1240</v>
      </c>
      <c r="B925" s="148" t="s">
        <v>1992</v>
      </c>
      <c r="C925" s="18" t="s">
        <v>1192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1241</v>
      </c>
      <c r="B926" s="148" t="s">
        <v>1654</v>
      </c>
      <c r="C926" s="18" t="s">
        <v>594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1242</v>
      </c>
      <c r="B927" s="148" t="s">
        <v>1655</v>
      </c>
      <c r="C927" s="18" t="s">
        <v>594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1243</v>
      </c>
      <c r="B928" s="148" t="s">
        <v>1656</v>
      </c>
      <c r="C928" s="18" t="s">
        <v>595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1244</v>
      </c>
      <c r="B929" s="148" t="s">
        <v>1657</v>
      </c>
      <c r="C929" s="18" t="s">
        <v>595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1245</v>
      </c>
      <c r="B930" s="148" t="s">
        <v>1658</v>
      </c>
      <c r="C930" s="18" t="s">
        <v>1194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1246</v>
      </c>
      <c r="B931" s="148" t="s">
        <v>1659</v>
      </c>
      <c r="C931" s="18" t="s">
        <v>1194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1247</v>
      </c>
      <c r="B932" s="148" t="s">
        <v>1660</v>
      </c>
      <c r="C932" s="18" t="s">
        <v>596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1248</v>
      </c>
      <c r="B933" s="148" t="s">
        <v>1661</v>
      </c>
      <c r="C933" s="18" t="s">
        <v>596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25.5" customHeight="1" hidden="1">
      <c r="A934" s="5">
        <v>1249</v>
      </c>
      <c r="B934" s="148" t="s">
        <v>1662</v>
      </c>
      <c r="C934" s="18" t="s">
        <v>597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25.5" customHeight="1" hidden="1">
      <c r="A935" s="5">
        <v>1250</v>
      </c>
      <c r="B935" s="148" t="s">
        <v>1663</v>
      </c>
      <c r="C935" s="18" t="s">
        <v>597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25.5" customHeight="1" hidden="1">
      <c r="A936" s="5">
        <v>1251</v>
      </c>
      <c r="B936" s="148" t="s">
        <v>1664</v>
      </c>
      <c r="C936" s="18" t="s">
        <v>598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25.5" customHeight="1" hidden="1">
      <c r="A937" s="5">
        <v>1252</v>
      </c>
      <c r="B937" s="148" t="s">
        <v>1665</v>
      </c>
      <c r="C937" s="18" t="s">
        <v>598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5.5" customHeight="1" hidden="1">
      <c r="A938" s="5">
        <v>1253</v>
      </c>
      <c r="B938" s="148" t="s">
        <v>1666</v>
      </c>
      <c r="C938" s="18" t="s">
        <v>599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5.5" customHeight="1" hidden="1">
      <c r="A939" s="5">
        <v>1254</v>
      </c>
      <c r="B939" s="148" t="s">
        <v>1667</v>
      </c>
      <c r="C939" s="18" t="s">
        <v>600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5.5" customHeight="1" hidden="1">
      <c r="A940" s="5">
        <v>1255</v>
      </c>
      <c r="B940" s="148" t="s">
        <v>1668</v>
      </c>
      <c r="C940" s="18" t="s">
        <v>460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1256</v>
      </c>
      <c r="B941" s="148" t="s">
        <v>1669</v>
      </c>
      <c r="C941" s="18" t="s">
        <v>601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1257</v>
      </c>
      <c r="B942" s="148" t="s">
        <v>1670</v>
      </c>
      <c r="C942" s="18" t="s">
        <v>601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25.5" customHeight="1" hidden="1">
      <c r="A943" s="5">
        <v>1258</v>
      </c>
      <c r="B943" s="148" t="s">
        <v>1671</v>
      </c>
      <c r="C943" s="18" t="s">
        <v>462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25.5" customHeight="1" hidden="1">
      <c r="A944" s="5">
        <v>1259</v>
      </c>
      <c r="B944" s="148" t="s">
        <v>1672</v>
      </c>
      <c r="C944" s="18" t="s">
        <v>462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45" customHeight="1" hidden="1">
      <c r="A945" s="5">
        <v>1260</v>
      </c>
      <c r="B945" s="148" t="s">
        <v>1993</v>
      </c>
      <c r="C945" s="18" t="s">
        <v>602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45" customHeight="1" hidden="1">
      <c r="A946" s="5">
        <v>1261</v>
      </c>
      <c r="B946" s="148" t="s">
        <v>1994</v>
      </c>
      <c r="C946" s="18" t="s">
        <v>603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25.5" customHeight="1" hidden="1">
      <c r="A947" s="5">
        <v>1262</v>
      </c>
      <c r="B947" s="148" t="s">
        <v>1995</v>
      </c>
      <c r="C947" s="18" t="s">
        <v>604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1263</v>
      </c>
      <c r="B948" s="148" t="s">
        <v>1673</v>
      </c>
      <c r="C948" s="18" t="s">
        <v>458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1264</v>
      </c>
      <c r="B949" s="148" t="s">
        <v>1674</v>
      </c>
      <c r="C949" s="18" t="s">
        <v>605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25.5" customHeight="1" hidden="1">
      <c r="A950" s="5">
        <v>1265</v>
      </c>
      <c r="B950" s="148" t="s">
        <v>1675</v>
      </c>
      <c r="C950" s="18" t="s">
        <v>606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1266</v>
      </c>
      <c r="B951" s="148" t="s">
        <v>1676</v>
      </c>
      <c r="C951" s="18" t="s">
        <v>606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1267</v>
      </c>
      <c r="B952" s="148" t="s">
        <v>1677</v>
      </c>
      <c r="C952" s="18" t="s">
        <v>467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5.5" customHeight="1" hidden="1">
      <c r="A953" s="5">
        <v>1268</v>
      </c>
      <c r="B953" s="148" t="s">
        <v>1678</v>
      </c>
      <c r="C953" s="18" t="s">
        <v>467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33.75" customHeight="1" hidden="1">
      <c r="A954" s="5">
        <v>1269</v>
      </c>
      <c r="B954" s="148" t="s">
        <v>1679</v>
      </c>
      <c r="C954" s="18" t="s">
        <v>607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33.75" customHeight="1" hidden="1">
      <c r="A955" s="5">
        <v>1270</v>
      </c>
      <c r="B955" s="148" t="s">
        <v>1680</v>
      </c>
      <c r="C955" s="18" t="s">
        <v>608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33.75" customHeight="1" hidden="1">
      <c r="A956" s="5">
        <v>1271</v>
      </c>
      <c r="B956" s="148" t="s">
        <v>1681</v>
      </c>
      <c r="C956" s="18" t="s">
        <v>609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33.75" customHeight="1" hidden="1">
      <c r="A957" s="5">
        <v>1272</v>
      </c>
      <c r="B957" s="148" t="s">
        <v>1682</v>
      </c>
      <c r="C957" s="18" t="s">
        <v>609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66.75" customHeight="1" hidden="1">
      <c r="A958" s="5">
        <v>1273</v>
      </c>
      <c r="B958" s="148" t="s">
        <v>1683</v>
      </c>
      <c r="C958" s="18" t="s">
        <v>610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1274</v>
      </c>
      <c r="B959" s="148" t="s">
        <v>1996</v>
      </c>
      <c r="C959" s="18" t="s">
        <v>468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1275</v>
      </c>
      <c r="B960" s="148" t="s">
        <v>1684</v>
      </c>
      <c r="C960" s="18" t="s">
        <v>611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1276</v>
      </c>
      <c r="B961" s="148" t="s">
        <v>1685</v>
      </c>
      <c r="C961" s="18" t="s">
        <v>611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1277</v>
      </c>
      <c r="B962" s="148" t="s">
        <v>1686</v>
      </c>
      <c r="C962" s="18" t="s">
        <v>611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1278</v>
      </c>
      <c r="B963" s="148" t="s">
        <v>1687</v>
      </c>
      <c r="C963" s="18" t="s">
        <v>612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1279</v>
      </c>
      <c r="B964" s="148" t="s">
        <v>1688</v>
      </c>
      <c r="C964" s="18" t="s">
        <v>612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1280</v>
      </c>
      <c r="B965" s="148" t="s">
        <v>1689</v>
      </c>
      <c r="C965" s="18" t="s">
        <v>613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25.5" customHeight="1" hidden="1">
      <c r="A966" s="5">
        <v>1281</v>
      </c>
      <c r="B966" s="148" t="s">
        <v>1690</v>
      </c>
      <c r="C966" s="18" t="s">
        <v>613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33.75" customHeight="1" hidden="1">
      <c r="A967" s="5">
        <v>1282</v>
      </c>
      <c r="B967" s="148" t="s">
        <v>1691</v>
      </c>
      <c r="C967" s="18" t="s">
        <v>614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33.75" customHeight="1" hidden="1">
      <c r="A968" s="5">
        <v>1283</v>
      </c>
      <c r="B968" s="148" t="s">
        <v>1692</v>
      </c>
      <c r="C968" s="18" t="s">
        <v>615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1284</v>
      </c>
      <c r="B969" s="148" t="s">
        <v>1693</v>
      </c>
      <c r="C969" s="18" t="s">
        <v>616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1285</v>
      </c>
      <c r="B970" s="148" t="s">
        <v>1694</v>
      </c>
      <c r="C970" s="18" t="s">
        <v>617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1286</v>
      </c>
      <c r="B971" s="148" t="s">
        <v>1695</v>
      </c>
      <c r="C971" s="18" t="s">
        <v>617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1287</v>
      </c>
      <c r="B972" s="148" t="s">
        <v>1696</v>
      </c>
      <c r="C972" s="18" t="s">
        <v>617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1288</v>
      </c>
      <c r="B973" s="148" t="s">
        <v>1697</v>
      </c>
      <c r="C973" s="18" t="s">
        <v>617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12.75" customHeight="1" hidden="1">
      <c r="A974" s="5">
        <v>1289</v>
      </c>
      <c r="B974" s="148" t="s">
        <v>1698</v>
      </c>
      <c r="C974" s="18" t="s">
        <v>618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1290</v>
      </c>
      <c r="B975" s="148" t="s">
        <v>1699</v>
      </c>
      <c r="C975" s="18" t="s">
        <v>619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1291</v>
      </c>
      <c r="B976" s="148" t="s">
        <v>1700</v>
      </c>
      <c r="C976" s="18" t="s">
        <v>620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1292</v>
      </c>
      <c r="B977" s="148" t="s">
        <v>1701</v>
      </c>
      <c r="C977" s="18" t="s">
        <v>620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12.75" customHeight="1" hidden="1">
      <c r="A978" s="5">
        <v>1293</v>
      </c>
      <c r="B978" s="148" t="s">
        <v>1702</v>
      </c>
      <c r="C978" s="18" t="s">
        <v>621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1294</v>
      </c>
      <c r="B979" s="148" t="s">
        <v>1703</v>
      </c>
      <c r="C979" s="18" t="s">
        <v>621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1295</v>
      </c>
      <c r="B980" s="148" t="s">
        <v>1997</v>
      </c>
      <c r="C980" s="18" t="s">
        <v>622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1296</v>
      </c>
      <c r="B981" s="148" t="s">
        <v>1704</v>
      </c>
      <c r="C981" s="18" t="s">
        <v>623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1297</v>
      </c>
      <c r="B982" s="148" t="s">
        <v>1705</v>
      </c>
      <c r="C982" s="18" t="s">
        <v>624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1298</v>
      </c>
      <c r="B983" s="148" t="s">
        <v>1706</v>
      </c>
      <c r="C983" s="18" t="s">
        <v>625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1299</v>
      </c>
      <c r="B984" s="148" t="s">
        <v>1707</v>
      </c>
      <c r="C984" s="18" t="s">
        <v>625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1300</v>
      </c>
      <c r="B985" s="148" t="s">
        <v>1708</v>
      </c>
      <c r="C985" s="18" t="s">
        <v>626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25.5" customHeight="1" hidden="1">
      <c r="A986" s="5">
        <v>1301</v>
      </c>
      <c r="B986" s="148" t="s">
        <v>1709</v>
      </c>
      <c r="C986" s="18" t="s">
        <v>626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1302</v>
      </c>
      <c r="B987" s="148" t="s">
        <v>1710</v>
      </c>
      <c r="C987" s="18" t="s">
        <v>627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1303</v>
      </c>
      <c r="B988" s="148" t="s">
        <v>1711</v>
      </c>
      <c r="C988" s="18" t="s">
        <v>627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1304</v>
      </c>
      <c r="B989" s="148" t="s">
        <v>1712</v>
      </c>
      <c r="C989" s="18" t="s">
        <v>628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1305</v>
      </c>
      <c r="B990" s="148" t="s">
        <v>1713</v>
      </c>
      <c r="C990" s="18" t="s">
        <v>628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12.75" customHeight="1" hidden="1">
      <c r="A991" s="5">
        <v>1306</v>
      </c>
      <c r="B991" s="148" t="s">
        <v>1714</v>
      </c>
      <c r="C991" s="18" t="s">
        <v>71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12.75" customHeight="1" hidden="1">
      <c r="A992" s="5">
        <v>1307</v>
      </c>
      <c r="B992" s="148" t="s">
        <v>1998</v>
      </c>
      <c r="C992" s="18" t="s">
        <v>629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12.75" customHeight="1" hidden="1">
      <c r="A993" s="5">
        <v>1308</v>
      </c>
      <c r="B993" s="148" t="s">
        <v>1715</v>
      </c>
      <c r="C993" s="18" t="s">
        <v>630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12.75" customHeight="1" hidden="1">
      <c r="A994" s="5">
        <v>1309</v>
      </c>
      <c r="B994" s="148" t="s">
        <v>1716</v>
      </c>
      <c r="C994" s="18" t="s">
        <v>631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1310</v>
      </c>
      <c r="B995" s="148" t="s">
        <v>1717</v>
      </c>
      <c r="C995" s="18" t="s">
        <v>631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1311</v>
      </c>
      <c r="B996" s="148" t="s">
        <v>1718</v>
      </c>
      <c r="C996" s="18" t="s">
        <v>631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33.75" customHeight="1" hidden="1">
      <c r="A997" s="5">
        <v>1312</v>
      </c>
      <c r="B997" s="148" t="s">
        <v>1719</v>
      </c>
      <c r="C997" s="18" t="s">
        <v>632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33.75" customHeight="1" hidden="1">
      <c r="A998" s="5">
        <v>1313</v>
      </c>
      <c r="B998" s="148" t="s">
        <v>1720</v>
      </c>
      <c r="C998" s="18" t="s">
        <v>632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1314</v>
      </c>
      <c r="B999" s="148" t="s">
        <v>1721</v>
      </c>
      <c r="C999" s="18" t="s">
        <v>632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1315</v>
      </c>
      <c r="B1000" s="148" t="s">
        <v>1722</v>
      </c>
      <c r="C1000" s="18" t="s">
        <v>633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12.75" customHeight="1" hidden="1">
      <c r="A1001" s="5">
        <v>1316</v>
      </c>
      <c r="B1001" s="148" t="s">
        <v>1723</v>
      </c>
      <c r="C1001" s="18" t="s">
        <v>633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12.75" customHeight="1" hidden="1">
      <c r="A1002" s="5">
        <v>1317</v>
      </c>
      <c r="B1002" s="148" t="s">
        <v>1724</v>
      </c>
      <c r="C1002" s="18" t="s">
        <v>634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1318</v>
      </c>
      <c r="B1003" s="148" t="s">
        <v>1725</v>
      </c>
      <c r="C1003" s="18" t="s">
        <v>634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1319</v>
      </c>
      <c r="B1004" s="148" t="s">
        <v>1726</v>
      </c>
      <c r="C1004" s="18" t="s">
        <v>634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12.75" customHeight="1" hidden="1">
      <c r="A1005" s="5">
        <v>1320</v>
      </c>
      <c r="B1005" s="148" t="s">
        <v>1727</v>
      </c>
      <c r="C1005" s="18" t="s">
        <v>635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1321</v>
      </c>
      <c r="B1006" s="148" t="s">
        <v>1728</v>
      </c>
      <c r="C1006" s="18" t="s">
        <v>635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1322</v>
      </c>
      <c r="B1007" s="148" t="s">
        <v>1729</v>
      </c>
      <c r="C1007" s="18" t="s">
        <v>469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1323</v>
      </c>
      <c r="B1008" s="148" t="s">
        <v>1730</v>
      </c>
      <c r="C1008" s="18" t="s">
        <v>469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1324</v>
      </c>
      <c r="B1009" s="148" t="s">
        <v>1999</v>
      </c>
      <c r="C1009" s="18" t="s">
        <v>636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1325</v>
      </c>
      <c r="B1010" s="148" t="s">
        <v>1731</v>
      </c>
      <c r="C1010" s="18" t="s">
        <v>637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1326</v>
      </c>
      <c r="B1011" s="148" t="s">
        <v>1732</v>
      </c>
      <c r="C1011" s="18" t="s">
        <v>637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1327</v>
      </c>
      <c r="B1012" s="148" t="s">
        <v>1733</v>
      </c>
      <c r="C1012" s="18" t="s">
        <v>638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1328</v>
      </c>
      <c r="B1013" s="148" t="s">
        <v>1734</v>
      </c>
      <c r="C1013" s="18" t="s">
        <v>638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1329</v>
      </c>
      <c r="B1014" s="148" t="s">
        <v>1735</v>
      </c>
      <c r="C1014" s="18" t="s">
        <v>638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1330</v>
      </c>
      <c r="B1015" s="148" t="s">
        <v>1736</v>
      </c>
      <c r="C1015" s="18" t="s">
        <v>161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1331</v>
      </c>
      <c r="B1016" s="148" t="s">
        <v>1737</v>
      </c>
      <c r="C1016" s="18" t="s">
        <v>161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33.75" customHeight="1" hidden="1">
      <c r="A1017" s="5">
        <v>1332</v>
      </c>
      <c r="B1017" s="148" t="s">
        <v>1738</v>
      </c>
      <c r="C1017" s="18" t="s">
        <v>161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33.75" customHeight="1" hidden="1">
      <c r="A1018" s="5">
        <v>1333</v>
      </c>
      <c r="B1018" s="148" t="s">
        <v>1739</v>
      </c>
      <c r="C1018" s="18" t="s">
        <v>161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33.75" customHeight="1" hidden="1">
      <c r="A1019" s="5">
        <v>1334</v>
      </c>
      <c r="B1019" s="148" t="s">
        <v>2000</v>
      </c>
      <c r="C1019" s="18" t="s">
        <v>639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25.5" customHeight="1" hidden="1">
      <c r="A1020" s="5">
        <v>1335</v>
      </c>
      <c r="B1020" s="148" t="s">
        <v>2001</v>
      </c>
      <c r="C1020" s="18" t="s">
        <v>640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1336</v>
      </c>
      <c r="B1021" s="148" t="s">
        <v>2002</v>
      </c>
      <c r="C1021" s="18" t="s">
        <v>641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1337</v>
      </c>
      <c r="B1022" s="148" t="s">
        <v>2003</v>
      </c>
      <c r="C1022" s="18" t="s">
        <v>642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1338</v>
      </c>
      <c r="B1023" s="148" t="s">
        <v>2004</v>
      </c>
      <c r="C1023" s="18" t="s">
        <v>643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25.5" customHeight="1" hidden="1">
      <c r="A1024" s="5">
        <v>1339</v>
      </c>
      <c r="B1024" s="148" t="s">
        <v>2005</v>
      </c>
      <c r="C1024" s="18" t="s">
        <v>644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25.5" customHeight="1" hidden="1">
      <c r="A1025" s="5">
        <v>1340</v>
      </c>
      <c r="B1025" s="148" t="s">
        <v>1740</v>
      </c>
      <c r="C1025" s="18" t="s">
        <v>279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1341</v>
      </c>
      <c r="B1026" s="148" t="s">
        <v>1741</v>
      </c>
      <c r="C1026" s="18" t="s">
        <v>279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1342</v>
      </c>
      <c r="B1027" s="148" t="s">
        <v>1742</v>
      </c>
      <c r="C1027" s="18" t="s">
        <v>279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1343</v>
      </c>
      <c r="B1028" s="148" t="s">
        <v>1743</v>
      </c>
      <c r="C1028" s="18" t="s">
        <v>645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1344</v>
      </c>
      <c r="B1029" s="148" t="s">
        <v>1744</v>
      </c>
      <c r="C1029" s="18" t="s">
        <v>645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1345</v>
      </c>
      <c r="B1030" s="148" t="s">
        <v>1745</v>
      </c>
      <c r="C1030" s="18" t="s">
        <v>646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1346</v>
      </c>
      <c r="B1031" s="148" t="s">
        <v>1746</v>
      </c>
      <c r="C1031" s="18" t="s">
        <v>646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1347</v>
      </c>
      <c r="B1032" s="148" t="s">
        <v>2006</v>
      </c>
      <c r="C1032" s="18" t="s">
        <v>647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1348</v>
      </c>
      <c r="B1033" s="148" t="s">
        <v>1747</v>
      </c>
      <c r="C1033" s="18" t="s">
        <v>282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1349</v>
      </c>
      <c r="B1034" s="148" t="s">
        <v>2007</v>
      </c>
      <c r="C1034" s="18" t="s">
        <v>287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5.5" customHeight="1" hidden="1">
      <c r="A1035" s="5">
        <v>1350</v>
      </c>
      <c r="B1035" s="148" t="s">
        <v>1748</v>
      </c>
      <c r="C1035" s="18" t="s">
        <v>648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5.5" customHeight="1" hidden="1">
      <c r="A1036" s="5">
        <v>1351</v>
      </c>
      <c r="B1036" s="148" t="s">
        <v>1946</v>
      </c>
      <c r="C1036" s="18" t="s">
        <v>649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1352</v>
      </c>
      <c r="B1037" s="148" t="s">
        <v>2008</v>
      </c>
      <c r="C1037" s="18" t="s">
        <v>650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1353</v>
      </c>
      <c r="B1038" s="148" t="s">
        <v>2009</v>
      </c>
      <c r="C1038" s="18" t="s">
        <v>651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1354</v>
      </c>
      <c r="B1039" s="148" t="s">
        <v>1749</v>
      </c>
      <c r="C1039" s="18" t="s">
        <v>284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1355</v>
      </c>
      <c r="B1040" s="148" t="s">
        <v>1750</v>
      </c>
      <c r="C1040" s="18" t="s">
        <v>284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25.5" customHeight="1" hidden="1">
      <c r="A1041" s="5">
        <v>1356</v>
      </c>
      <c r="B1041" s="148" t="s">
        <v>1751</v>
      </c>
      <c r="C1041" s="18" t="s">
        <v>284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25.5" customHeight="1" hidden="1">
      <c r="A1042" s="5">
        <v>1357</v>
      </c>
      <c r="B1042" s="148" t="s">
        <v>1752</v>
      </c>
      <c r="C1042" s="18" t="s">
        <v>652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5.5" customHeight="1" hidden="1">
      <c r="A1043" s="5">
        <v>1358</v>
      </c>
      <c r="B1043" s="148" t="s">
        <v>1753</v>
      </c>
      <c r="C1043" s="18" t="s">
        <v>652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25.5" customHeight="1" hidden="1">
      <c r="A1044" s="5">
        <v>1359</v>
      </c>
      <c r="B1044" s="148" t="s">
        <v>1754</v>
      </c>
      <c r="C1044" s="18" t="s">
        <v>652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25.5" customHeight="1" hidden="1">
      <c r="A1045" s="5">
        <v>1360</v>
      </c>
      <c r="B1045" s="148" t="s">
        <v>2010</v>
      </c>
      <c r="C1045" s="18" t="s">
        <v>653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25.5" customHeight="1" hidden="1">
      <c r="A1046" s="5">
        <v>1361</v>
      </c>
      <c r="B1046" s="148" t="s">
        <v>1755</v>
      </c>
      <c r="C1046" s="18" t="s">
        <v>654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5.5" customHeight="1" hidden="1">
      <c r="A1047" s="5">
        <v>1362</v>
      </c>
      <c r="B1047" s="148" t="s">
        <v>1756</v>
      </c>
      <c r="C1047" s="18" t="s">
        <v>654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25.5" customHeight="1" hidden="1">
      <c r="A1048" s="5">
        <v>1363</v>
      </c>
      <c r="B1048" s="148" t="s">
        <v>1757</v>
      </c>
      <c r="C1048" s="18" t="s">
        <v>654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33.75" customHeight="1" hidden="1">
      <c r="A1049" s="5">
        <v>1364</v>
      </c>
      <c r="B1049" s="148" t="s">
        <v>1758</v>
      </c>
      <c r="C1049" s="18" t="s">
        <v>654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33.75" customHeight="1" hidden="1">
      <c r="A1050" s="5">
        <v>1365</v>
      </c>
      <c r="B1050" s="148" t="s">
        <v>1759</v>
      </c>
      <c r="C1050" s="18" t="s">
        <v>655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1366</v>
      </c>
      <c r="B1051" s="148" t="s">
        <v>1760</v>
      </c>
      <c r="C1051" s="18" t="s">
        <v>655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1367</v>
      </c>
      <c r="B1052" s="148" t="s">
        <v>1761</v>
      </c>
      <c r="C1052" s="18" t="s">
        <v>655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1368</v>
      </c>
      <c r="B1053" s="148" t="s">
        <v>1762</v>
      </c>
      <c r="C1053" s="18" t="s">
        <v>656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1369</v>
      </c>
      <c r="B1054" s="148" t="s">
        <v>1763</v>
      </c>
      <c r="C1054" s="18" t="s">
        <v>271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1370</v>
      </c>
      <c r="B1055" s="148" t="s">
        <v>1764</v>
      </c>
      <c r="C1055" s="18" t="s">
        <v>271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1371</v>
      </c>
      <c r="B1056" s="148" t="s">
        <v>1765</v>
      </c>
      <c r="C1056" s="18" t="s">
        <v>271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25.5" customHeight="1" hidden="1">
      <c r="A1057" s="5">
        <v>1372</v>
      </c>
      <c r="B1057" s="148" t="s">
        <v>1766</v>
      </c>
      <c r="C1057" s="18" t="s">
        <v>657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1373</v>
      </c>
      <c r="B1058" s="148" t="s">
        <v>1767</v>
      </c>
      <c r="C1058" s="18" t="s">
        <v>658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33.75" customHeight="1" hidden="1">
      <c r="A1059" s="5">
        <v>1374</v>
      </c>
      <c r="B1059" s="148" t="s">
        <v>2011</v>
      </c>
      <c r="C1059" s="18" t="s">
        <v>659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33.75" customHeight="1" hidden="1">
      <c r="A1060" s="5">
        <v>1375</v>
      </c>
      <c r="B1060" s="148" t="s">
        <v>1768</v>
      </c>
      <c r="C1060" s="18" t="s">
        <v>660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1376</v>
      </c>
      <c r="B1061" s="148" t="s">
        <v>1769</v>
      </c>
      <c r="C1061" s="18" t="s">
        <v>660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1377</v>
      </c>
      <c r="B1062" s="148" t="s">
        <v>1770</v>
      </c>
      <c r="C1062" s="18" t="s">
        <v>260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33.75" customHeight="1" hidden="1">
      <c r="A1063" s="5">
        <v>1378</v>
      </c>
      <c r="B1063" s="148" t="s">
        <v>1771</v>
      </c>
      <c r="C1063" s="18" t="s">
        <v>260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33.75" customHeight="1" hidden="1">
      <c r="A1064" s="5">
        <v>1379</v>
      </c>
      <c r="B1064" s="148" t="s">
        <v>1772</v>
      </c>
      <c r="C1064" s="18" t="s">
        <v>260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33.75" customHeight="1" hidden="1">
      <c r="A1065" s="5">
        <v>1380</v>
      </c>
      <c r="B1065" s="148" t="s">
        <v>1773</v>
      </c>
      <c r="C1065" s="18" t="s">
        <v>661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33.75" customHeight="1" hidden="1">
      <c r="A1066" s="5">
        <v>1381</v>
      </c>
      <c r="B1066" s="148" t="s">
        <v>1774</v>
      </c>
      <c r="C1066" s="18" t="s">
        <v>661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1382</v>
      </c>
      <c r="B1067" s="148" t="s">
        <v>1775</v>
      </c>
      <c r="C1067" s="18" t="s">
        <v>661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1383</v>
      </c>
      <c r="B1068" s="148" t="s">
        <v>1776</v>
      </c>
      <c r="C1068" s="18" t="s">
        <v>662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1384</v>
      </c>
      <c r="B1069" s="148" t="s">
        <v>1777</v>
      </c>
      <c r="C1069" s="18" t="s">
        <v>662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1385</v>
      </c>
      <c r="B1070" s="148" t="s">
        <v>1778</v>
      </c>
      <c r="C1070" s="18" t="s">
        <v>663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25.5" customHeight="1" hidden="1">
      <c r="A1071" s="5">
        <v>1386</v>
      </c>
      <c r="B1071" s="148" t="s">
        <v>1779</v>
      </c>
      <c r="C1071" s="18" t="s">
        <v>663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25.5" customHeight="1" hidden="1">
      <c r="A1072" s="5">
        <v>1387</v>
      </c>
      <c r="B1072" s="148" t="s">
        <v>1780</v>
      </c>
      <c r="C1072" s="18" t="s">
        <v>664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25.5" customHeight="1" hidden="1">
      <c r="A1073" s="5">
        <v>1388</v>
      </c>
      <c r="B1073" s="148" t="s">
        <v>1781</v>
      </c>
      <c r="C1073" s="18" t="s">
        <v>664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33.75" customHeight="1" hidden="1">
      <c r="A1074" s="5">
        <v>1389</v>
      </c>
      <c r="B1074" s="148" t="s">
        <v>1782</v>
      </c>
      <c r="C1074" s="18" t="s">
        <v>665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25.5" customHeight="1" hidden="1">
      <c r="A1075" s="5">
        <v>1390</v>
      </c>
      <c r="B1075" s="148" t="s">
        <v>1783</v>
      </c>
      <c r="C1075" s="18" t="s">
        <v>665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25.5" customHeight="1" hidden="1">
      <c r="A1076" s="5">
        <v>1391</v>
      </c>
      <c r="B1076" s="148" t="s">
        <v>1784</v>
      </c>
      <c r="C1076" s="18" t="s">
        <v>666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45" customHeight="1" hidden="1">
      <c r="A1077" s="5">
        <v>1392</v>
      </c>
      <c r="B1077" s="148" t="s">
        <v>1785</v>
      </c>
      <c r="C1077" s="18" t="s">
        <v>666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45" customHeight="1" hidden="1">
      <c r="A1078" s="5">
        <v>1393</v>
      </c>
      <c r="B1078" s="148" t="s">
        <v>1786</v>
      </c>
      <c r="C1078" s="18" t="s">
        <v>667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1394</v>
      </c>
      <c r="B1079" s="148" t="s">
        <v>1787</v>
      </c>
      <c r="C1079" s="18" t="s">
        <v>667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1395</v>
      </c>
      <c r="B1080" s="148" t="s">
        <v>1788</v>
      </c>
      <c r="C1080" s="18" t="s">
        <v>668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1396</v>
      </c>
      <c r="B1081" s="148" t="s">
        <v>1789</v>
      </c>
      <c r="C1081" s="18" t="s">
        <v>668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25.5" customHeight="1" hidden="1">
      <c r="A1082" s="5">
        <v>1397</v>
      </c>
      <c r="B1082" s="148" t="s">
        <v>1790</v>
      </c>
      <c r="C1082" s="18" t="s">
        <v>669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25.5" customHeight="1" hidden="1">
      <c r="A1083" s="5">
        <v>1398</v>
      </c>
      <c r="B1083" s="148" t="s">
        <v>1791</v>
      </c>
      <c r="C1083" s="18" t="s">
        <v>669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33.75" customHeight="1" hidden="1">
      <c r="A1084" s="5">
        <v>1399</v>
      </c>
      <c r="B1084" s="148" t="s">
        <v>1792</v>
      </c>
      <c r="C1084" s="18" t="s">
        <v>670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33.75" customHeight="1" hidden="1">
      <c r="A1085" s="5">
        <v>1400</v>
      </c>
      <c r="B1085" s="148" t="s">
        <v>1793</v>
      </c>
      <c r="C1085" s="18" t="s">
        <v>670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33.75" customHeight="1" hidden="1">
      <c r="A1086" s="5">
        <v>1401</v>
      </c>
      <c r="B1086" s="148" t="s">
        <v>2012</v>
      </c>
      <c r="C1086" s="18" t="s">
        <v>671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1402</v>
      </c>
      <c r="B1087" s="148" t="s">
        <v>2013</v>
      </c>
      <c r="C1087" s="18" t="s">
        <v>672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25.5" customHeight="1" hidden="1">
      <c r="A1088" s="5">
        <v>1403</v>
      </c>
      <c r="B1088" s="148" t="s">
        <v>2014</v>
      </c>
      <c r="C1088" s="18" t="s">
        <v>673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1404</v>
      </c>
      <c r="B1089" s="148" t="s">
        <v>2015</v>
      </c>
      <c r="C1089" s="18" t="s">
        <v>674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1405</v>
      </c>
      <c r="B1090" s="148" t="s">
        <v>1794</v>
      </c>
      <c r="C1090" s="18" t="s">
        <v>675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25.5" customHeight="1" hidden="1">
      <c r="A1091" s="5">
        <v>1406</v>
      </c>
      <c r="B1091" s="148" t="s">
        <v>1795</v>
      </c>
      <c r="C1091" s="18" t="s">
        <v>675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33.75" customHeight="1" hidden="1">
      <c r="A1092" s="5">
        <v>1407</v>
      </c>
      <c r="B1092" s="148" t="s">
        <v>1796</v>
      </c>
      <c r="C1092" s="18" t="s">
        <v>676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33.75" customHeight="1" hidden="1">
      <c r="A1093" s="5">
        <v>1408</v>
      </c>
      <c r="B1093" s="148" t="s">
        <v>1797</v>
      </c>
      <c r="C1093" s="18" t="s">
        <v>676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25.5" customHeight="1" hidden="1">
      <c r="A1094" s="5">
        <v>1409</v>
      </c>
      <c r="B1094" s="148" t="s">
        <v>1798</v>
      </c>
      <c r="C1094" s="18" t="s">
        <v>677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25.5" customHeight="1" hidden="1">
      <c r="A1095" s="5">
        <v>1410</v>
      </c>
      <c r="B1095" s="148" t="s">
        <v>1799</v>
      </c>
      <c r="C1095" s="18" t="s">
        <v>677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33.75" customHeight="1" hidden="1">
      <c r="A1096" s="5">
        <v>1411</v>
      </c>
      <c r="B1096" s="148" t="s">
        <v>1800</v>
      </c>
      <c r="C1096" s="18" t="s">
        <v>678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1412</v>
      </c>
      <c r="B1097" s="148" t="s">
        <v>1801</v>
      </c>
      <c r="C1097" s="18" t="s">
        <v>678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33.75" customHeight="1" hidden="1">
      <c r="A1098" s="5">
        <v>1413</v>
      </c>
      <c r="B1098" s="148" t="s">
        <v>1802</v>
      </c>
      <c r="C1098" s="18" t="s">
        <v>678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25.5" customHeight="1" hidden="1">
      <c r="A1099" s="5">
        <v>1414</v>
      </c>
      <c r="B1099" s="148" t="s">
        <v>1803</v>
      </c>
      <c r="C1099" s="18" t="s">
        <v>678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25.5" customHeight="1" hidden="1">
      <c r="A1100" s="5">
        <v>1415</v>
      </c>
      <c r="B1100" s="148" t="s">
        <v>1804</v>
      </c>
      <c r="C1100" s="18" t="s">
        <v>679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45" customHeight="1" hidden="1">
      <c r="A1101" s="5">
        <v>1416</v>
      </c>
      <c r="B1101" s="148" t="s">
        <v>1805</v>
      </c>
      <c r="C1101" s="18" t="s">
        <v>679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25.5" customHeight="1" hidden="1">
      <c r="A1102" s="5">
        <v>1417</v>
      </c>
      <c r="B1102" s="148" t="s">
        <v>1806</v>
      </c>
      <c r="C1102" s="18" t="s">
        <v>680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33.75" customHeight="1" hidden="1">
      <c r="A1103" s="5">
        <v>1418</v>
      </c>
      <c r="B1103" s="148" t="s">
        <v>1807</v>
      </c>
      <c r="C1103" s="18" t="s">
        <v>681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33.75" customHeight="1" hidden="1">
      <c r="A1104" s="5">
        <v>1419</v>
      </c>
      <c r="B1104" s="148" t="s">
        <v>1808</v>
      </c>
      <c r="C1104" s="18" t="s">
        <v>681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45" customHeight="1" hidden="1">
      <c r="A1105" s="5">
        <v>1420</v>
      </c>
      <c r="B1105" s="148" t="s">
        <v>1809</v>
      </c>
      <c r="C1105" s="18" t="s">
        <v>682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45" customHeight="1" hidden="1">
      <c r="A1106" s="5">
        <v>1421</v>
      </c>
      <c r="B1106" s="148" t="s">
        <v>1810</v>
      </c>
      <c r="C1106" s="18" t="s">
        <v>682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25.5" customHeight="1" hidden="1">
      <c r="A1107" s="5">
        <v>1422</v>
      </c>
      <c r="B1107" s="148" t="s">
        <v>1811</v>
      </c>
      <c r="C1107" s="18" t="s">
        <v>683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25.5" customHeight="1" hidden="1">
      <c r="A1108" s="5">
        <v>1423</v>
      </c>
      <c r="B1108" s="148" t="s">
        <v>1812</v>
      </c>
      <c r="C1108" s="18" t="s">
        <v>249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25.5" customHeight="1" hidden="1">
      <c r="A1109" s="5">
        <v>1424</v>
      </c>
      <c r="B1109" s="148" t="s">
        <v>1813</v>
      </c>
      <c r="C1109" s="18" t="s">
        <v>249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25.5" customHeight="1" hidden="1">
      <c r="A1110" s="5">
        <v>1425</v>
      </c>
      <c r="B1110" s="148" t="s">
        <v>1814</v>
      </c>
      <c r="C1110" s="18" t="s">
        <v>684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25.5" customHeight="1" hidden="1">
      <c r="A1111" s="5">
        <v>1426</v>
      </c>
      <c r="B1111" s="148" t="s">
        <v>1815</v>
      </c>
      <c r="C1111" s="18" t="s">
        <v>684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1427</v>
      </c>
      <c r="B1112" s="148" t="s">
        <v>1816</v>
      </c>
      <c r="C1112" s="18" t="s">
        <v>685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1428</v>
      </c>
      <c r="B1113" s="148" t="s">
        <v>1817</v>
      </c>
      <c r="C1113" s="18" t="s">
        <v>686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45" customHeight="1" hidden="1">
      <c r="A1114" s="5">
        <v>1429</v>
      </c>
      <c r="B1114" s="148" t="s">
        <v>1818</v>
      </c>
      <c r="C1114" s="18" t="s">
        <v>686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45" customHeight="1" hidden="1">
      <c r="A1115" s="5">
        <v>1430</v>
      </c>
      <c r="B1115" s="148" t="s">
        <v>1819</v>
      </c>
      <c r="C1115" s="18" t="s">
        <v>687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45" customHeight="1" hidden="1">
      <c r="A1116" s="5">
        <v>1431</v>
      </c>
      <c r="B1116" s="148" t="s">
        <v>1820</v>
      </c>
      <c r="C1116" s="18" t="s">
        <v>687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33.75" customHeight="1" hidden="1">
      <c r="A1117" s="5">
        <v>1432</v>
      </c>
      <c r="B1117" s="148" t="s">
        <v>1821</v>
      </c>
      <c r="C1117" s="18" t="s">
        <v>688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1433</v>
      </c>
      <c r="B1118" s="148" t="s">
        <v>1822</v>
      </c>
      <c r="C1118" s="18" t="s">
        <v>688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1434</v>
      </c>
      <c r="B1119" s="148" t="s">
        <v>1823</v>
      </c>
      <c r="C1119" s="18" t="s">
        <v>688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1435</v>
      </c>
      <c r="B1120" s="148" t="s">
        <v>1824</v>
      </c>
      <c r="C1120" s="18" t="s">
        <v>689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25.5" customHeight="1" hidden="1">
      <c r="A1121" s="5">
        <v>1436</v>
      </c>
      <c r="B1121" s="148" t="s">
        <v>1825</v>
      </c>
      <c r="C1121" s="18" t="s">
        <v>689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5.5" customHeight="1" hidden="1">
      <c r="A1122" s="5">
        <v>1437</v>
      </c>
      <c r="B1122" s="148" t="s">
        <v>1826</v>
      </c>
      <c r="C1122" s="18" t="s">
        <v>689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5.5" customHeight="1" hidden="1">
      <c r="A1123" s="5">
        <v>1438</v>
      </c>
      <c r="B1123" s="148" t="s">
        <v>1827</v>
      </c>
      <c r="C1123" s="18" t="s">
        <v>288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1439</v>
      </c>
      <c r="B1124" s="148" t="s">
        <v>1828</v>
      </c>
      <c r="C1124" s="18" t="s">
        <v>288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1440</v>
      </c>
      <c r="B1125" s="148" t="s">
        <v>1829</v>
      </c>
      <c r="C1125" s="18" t="s">
        <v>690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1441</v>
      </c>
      <c r="B1126" s="148" t="s">
        <v>1830</v>
      </c>
      <c r="C1126" s="18" t="s">
        <v>690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1442</v>
      </c>
      <c r="B1127" s="148" t="s">
        <v>1831</v>
      </c>
      <c r="C1127" s="18" t="s">
        <v>691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1443</v>
      </c>
      <c r="B1128" s="148" t="s">
        <v>1832</v>
      </c>
      <c r="C1128" s="18" t="s">
        <v>691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1444</v>
      </c>
      <c r="B1129" s="148" t="s">
        <v>1833</v>
      </c>
      <c r="C1129" s="18" t="s">
        <v>692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1445</v>
      </c>
      <c r="B1130" s="148" t="s">
        <v>1834</v>
      </c>
      <c r="C1130" s="18" t="s">
        <v>692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1446</v>
      </c>
      <c r="B1131" s="148" t="s">
        <v>1835</v>
      </c>
      <c r="C1131" s="18" t="s">
        <v>692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1447</v>
      </c>
      <c r="B1132" s="148" t="s">
        <v>1836</v>
      </c>
      <c r="C1132" s="18" t="s">
        <v>693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1448</v>
      </c>
      <c r="B1133" s="148" t="s">
        <v>1837</v>
      </c>
      <c r="C1133" s="18" t="s">
        <v>693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1449</v>
      </c>
      <c r="B1134" s="148" t="s">
        <v>1838</v>
      </c>
      <c r="C1134" s="18" t="s">
        <v>694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1450</v>
      </c>
      <c r="B1135" s="148" t="s">
        <v>1839</v>
      </c>
      <c r="C1135" s="18" t="s">
        <v>695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12.75" customHeight="1" hidden="1">
      <c r="A1136" s="5">
        <v>1451</v>
      </c>
      <c r="B1136" s="148" t="s">
        <v>1840</v>
      </c>
      <c r="C1136" s="18" t="s">
        <v>696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1452</v>
      </c>
      <c r="B1137" s="148" t="s">
        <v>1841</v>
      </c>
      <c r="C1137" s="18" t="s">
        <v>696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1453</v>
      </c>
      <c r="B1138" s="148" t="s">
        <v>1842</v>
      </c>
      <c r="C1138" s="18" t="s">
        <v>697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33.75" customHeight="1" hidden="1">
      <c r="A1139" s="5">
        <v>1454</v>
      </c>
      <c r="B1139" s="148" t="s">
        <v>1843</v>
      </c>
      <c r="C1139" s="18" t="s">
        <v>697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33.75" customHeight="1" hidden="1">
      <c r="A1140" s="5">
        <v>1455</v>
      </c>
      <c r="B1140" s="148" t="s">
        <v>1844</v>
      </c>
      <c r="C1140" s="18" t="s">
        <v>1149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33.75" customHeight="1" hidden="1">
      <c r="A1141" s="5">
        <v>1456</v>
      </c>
      <c r="B1141" s="148" t="s">
        <v>1845</v>
      </c>
      <c r="C1141" s="18" t="s">
        <v>1149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1457</v>
      </c>
      <c r="B1142" s="148" t="s">
        <v>1846</v>
      </c>
      <c r="C1142" s="18" t="s">
        <v>698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1458</v>
      </c>
      <c r="B1143" s="148" t="s">
        <v>1847</v>
      </c>
      <c r="C1143" s="18" t="s">
        <v>698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1459</v>
      </c>
      <c r="B1144" s="148" t="s">
        <v>1848</v>
      </c>
      <c r="C1144" s="18" t="s">
        <v>698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1460</v>
      </c>
      <c r="B1145" s="148" t="s">
        <v>1849</v>
      </c>
      <c r="C1145" s="18" t="s">
        <v>1148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1461</v>
      </c>
      <c r="B1146" s="148" t="s">
        <v>1850</v>
      </c>
      <c r="C1146" s="18" t="s">
        <v>1148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12.75" customHeight="1" hidden="1">
      <c r="A1147" s="5">
        <v>1462</v>
      </c>
      <c r="B1147" s="148" t="s">
        <v>1851</v>
      </c>
      <c r="C1147" s="18" t="s">
        <v>699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1463</v>
      </c>
      <c r="B1148" s="148" t="s">
        <v>1852</v>
      </c>
      <c r="C1148" s="18" t="s">
        <v>699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12.75" customHeight="1" hidden="1">
      <c r="A1149" s="5">
        <v>1464</v>
      </c>
      <c r="B1149" s="148" t="s">
        <v>1853</v>
      </c>
      <c r="C1149" s="18" t="s">
        <v>699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1465</v>
      </c>
      <c r="B1150" s="148" t="s">
        <v>1854</v>
      </c>
      <c r="C1150" s="18" t="s">
        <v>700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1466</v>
      </c>
      <c r="B1151" s="148" t="s">
        <v>1855</v>
      </c>
      <c r="C1151" s="18" t="s">
        <v>701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1467</v>
      </c>
      <c r="B1152" s="148" t="s">
        <v>1856</v>
      </c>
      <c r="C1152" s="18" t="s">
        <v>701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1468</v>
      </c>
      <c r="B1153" s="148" t="s">
        <v>1857</v>
      </c>
      <c r="C1153" s="18" t="s">
        <v>701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1469</v>
      </c>
      <c r="B1154" s="148" t="s">
        <v>1858</v>
      </c>
      <c r="C1154" s="18" t="s">
        <v>702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25.5" customHeight="1" hidden="1">
      <c r="A1155" s="5">
        <v>1470</v>
      </c>
      <c r="B1155" s="148" t="s">
        <v>1859</v>
      </c>
      <c r="C1155" s="18" t="s">
        <v>702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1471</v>
      </c>
      <c r="B1156" s="148" t="s">
        <v>1860</v>
      </c>
      <c r="C1156" s="18" t="s">
        <v>702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12.75" customHeight="1" hidden="1">
      <c r="A1157" s="5">
        <v>1472</v>
      </c>
      <c r="B1157" s="148" t="s">
        <v>1861</v>
      </c>
      <c r="C1157" s="18" t="s">
        <v>703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1473</v>
      </c>
      <c r="B1158" s="148" t="s">
        <v>1862</v>
      </c>
      <c r="C1158" s="18" t="s">
        <v>703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1474</v>
      </c>
      <c r="B1159" s="148" t="s">
        <v>1863</v>
      </c>
      <c r="C1159" s="18" t="s">
        <v>703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1475</v>
      </c>
      <c r="B1160" s="148" t="s">
        <v>1864</v>
      </c>
      <c r="C1160" s="18" t="s">
        <v>475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1476</v>
      </c>
      <c r="B1161" s="148" t="s">
        <v>1865</v>
      </c>
      <c r="C1161" s="18" t="s">
        <v>475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5.5" customHeight="1" hidden="1">
      <c r="A1162" s="5">
        <v>1477</v>
      </c>
      <c r="B1162" s="148" t="s">
        <v>1866</v>
      </c>
      <c r="C1162" s="18" t="s">
        <v>475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5.5" customHeight="1" hidden="1">
      <c r="A1163" s="5">
        <v>1478</v>
      </c>
      <c r="B1163" s="148" t="s">
        <v>1867</v>
      </c>
      <c r="C1163" s="18" t="s">
        <v>704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25.5" customHeight="1" hidden="1">
      <c r="A1164" s="5">
        <v>1479</v>
      </c>
      <c r="B1164" s="148" t="s">
        <v>1868</v>
      </c>
      <c r="C1164" s="18" t="s">
        <v>704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25.5" customHeight="1" hidden="1">
      <c r="A1165" s="5">
        <v>1480</v>
      </c>
      <c r="B1165" s="148" t="s">
        <v>1869</v>
      </c>
      <c r="C1165" s="18" t="s">
        <v>704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25.5" customHeight="1" hidden="1">
      <c r="A1166" s="5">
        <v>1481</v>
      </c>
      <c r="B1166" s="148" t="s">
        <v>1870</v>
      </c>
      <c r="C1166" s="18" t="s">
        <v>705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25.5" customHeight="1" hidden="1">
      <c r="A1167" s="5">
        <v>1482</v>
      </c>
      <c r="B1167" s="148" t="s">
        <v>1871</v>
      </c>
      <c r="C1167" s="18" t="s">
        <v>705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1483</v>
      </c>
      <c r="B1168" s="148" t="s">
        <v>1872</v>
      </c>
      <c r="C1168" s="18" t="s">
        <v>705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1484</v>
      </c>
      <c r="B1169" s="148" t="s">
        <v>1873</v>
      </c>
      <c r="C1169" s="18" t="s">
        <v>706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1485</v>
      </c>
      <c r="B1170" s="148" t="s">
        <v>1874</v>
      </c>
      <c r="C1170" s="18" t="s">
        <v>706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1486</v>
      </c>
      <c r="B1171" s="148" t="s">
        <v>2016</v>
      </c>
      <c r="C1171" s="18" t="s">
        <v>707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25.5" customHeight="1" hidden="1">
      <c r="A1172" s="5">
        <v>1487</v>
      </c>
      <c r="B1172" s="148" t="s">
        <v>1875</v>
      </c>
      <c r="C1172" s="18" t="s">
        <v>708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1488</v>
      </c>
      <c r="B1173" s="148" t="s">
        <v>1876</v>
      </c>
      <c r="C1173" s="18" t="s">
        <v>708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1489</v>
      </c>
      <c r="B1174" s="148" t="s">
        <v>1877</v>
      </c>
      <c r="C1174" s="18" t="s">
        <v>708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25.5" customHeight="1" hidden="1">
      <c r="A1175" s="5">
        <v>1490</v>
      </c>
      <c r="B1175" s="148" t="s">
        <v>1878</v>
      </c>
      <c r="C1175" s="18" t="s">
        <v>709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1491</v>
      </c>
      <c r="B1176" s="148" t="s">
        <v>1879</v>
      </c>
      <c r="C1176" s="18" t="s">
        <v>709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1492</v>
      </c>
      <c r="B1177" s="148" t="s">
        <v>1880</v>
      </c>
      <c r="C1177" s="18" t="s">
        <v>709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1493</v>
      </c>
      <c r="B1178" s="148" t="s">
        <v>1881</v>
      </c>
      <c r="C1178" s="18" t="s">
        <v>709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1494</v>
      </c>
      <c r="B1179" s="148" t="s">
        <v>1882</v>
      </c>
      <c r="C1179" s="18" t="s">
        <v>710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1495</v>
      </c>
      <c r="B1180" s="148" t="s">
        <v>1883</v>
      </c>
      <c r="C1180" s="18" t="s">
        <v>710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1496</v>
      </c>
      <c r="B1181" s="148" t="s">
        <v>1884</v>
      </c>
      <c r="C1181" s="18" t="s">
        <v>710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1497</v>
      </c>
      <c r="B1182" s="148" t="s">
        <v>1885</v>
      </c>
      <c r="C1182" s="18" t="s">
        <v>710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1498</v>
      </c>
      <c r="B1183" s="148" t="s">
        <v>1886</v>
      </c>
      <c r="C1183" s="18" t="s">
        <v>476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1499</v>
      </c>
      <c r="B1184" s="148" t="s">
        <v>1887</v>
      </c>
      <c r="C1184" s="18" t="s">
        <v>476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1500</v>
      </c>
      <c r="B1185" s="148" t="s">
        <v>1888</v>
      </c>
      <c r="C1185" s="18" t="s">
        <v>476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1501</v>
      </c>
      <c r="B1186" s="148" t="s">
        <v>1889</v>
      </c>
      <c r="C1186" s="18" t="s">
        <v>476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1502</v>
      </c>
      <c r="B1187" s="148" t="s">
        <v>2017</v>
      </c>
      <c r="C1187" s="18" t="s">
        <v>711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5.5" customHeight="1" hidden="1">
      <c r="A1188" s="5">
        <v>1503</v>
      </c>
      <c r="B1188" s="148" t="s">
        <v>1890</v>
      </c>
      <c r="C1188" s="18" t="s">
        <v>712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1504</v>
      </c>
      <c r="B1189" s="148" t="s">
        <v>1891</v>
      </c>
      <c r="C1189" s="18" t="s">
        <v>712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25.5" customHeight="1" hidden="1">
      <c r="A1190" s="5">
        <v>1505</v>
      </c>
      <c r="B1190" s="148" t="s">
        <v>1892</v>
      </c>
      <c r="C1190" s="18" t="s">
        <v>713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25.5" customHeight="1" hidden="1">
      <c r="A1191" s="5">
        <v>1506</v>
      </c>
      <c r="B1191" s="148" t="s">
        <v>1893</v>
      </c>
      <c r="C1191" s="18" t="s">
        <v>713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1507</v>
      </c>
      <c r="B1192" s="148" t="s">
        <v>1894</v>
      </c>
      <c r="C1192" s="18" t="s">
        <v>713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25.5" customHeight="1" hidden="1">
      <c r="A1193" s="5">
        <v>1508</v>
      </c>
      <c r="B1193" s="148" t="s">
        <v>1895</v>
      </c>
      <c r="C1193" s="18" t="s">
        <v>713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25.5" customHeight="1" hidden="1">
      <c r="A1194" s="5">
        <v>1509</v>
      </c>
      <c r="B1194" s="148" t="s">
        <v>1896</v>
      </c>
      <c r="C1194" s="18" t="s">
        <v>713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25.5" customHeight="1" hidden="1">
      <c r="A1195" s="5">
        <v>1510</v>
      </c>
      <c r="B1195" s="148" t="s">
        <v>1897</v>
      </c>
      <c r="C1195" s="18" t="s">
        <v>477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1511</v>
      </c>
      <c r="B1196" s="148" t="s">
        <v>1898</v>
      </c>
      <c r="C1196" s="18" t="s">
        <v>477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1512</v>
      </c>
      <c r="B1197" s="148" t="s">
        <v>1899</v>
      </c>
      <c r="C1197" s="18" t="s">
        <v>477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1513</v>
      </c>
      <c r="B1198" s="148" t="s">
        <v>1900</v>
      </c>
      <c r="C1198" s="18" t="s">
        <v>477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1514</v>
      </c>
      <c r="B1199" s="148" t="s">
        <v>1901</v>
      </c>
      <c r="C1199" s="18" t="s">
        <v>477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1515</v>
      </c>
      <c r="B1200" s="148" t="s">
        <v>1902</v>
      </c>
      <c r="C1200" s="18" t="s">
        <v>477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1516</v>
      </c>
      <c r="B1201" s="148" t="s">
        <v>2018</v>
      </c>
      <c r="C1201" s="18" t="s">
        <v>478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1517</v>
      </c>
      <c r="B1202" s="148" t="s">
        <v>2019</v>
      </c>
      <c r="C1202" s="18" t="s">
        <v>479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1518</v>
      </c>
      <c r="B1203" s="148" t="s">
        <v>2020</v>
      </c>
      <c r="C1203" s="18" t="s">
        <v>480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1519</v>
      </c>
      <c r="B1204" s="148" t="s">
        <v>1903</v>
      </c>
      <c r="C1204" s="18" t="s">
        <v>714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1520</v>
      </c>
      <c r="B1205" s="148" t="s">
        <v>1904</v>
      </c>
      <c r="C1205" s="18" t="s">
        <v>714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1521</v>
      </c>
      <c r="B1206" s="148" t="s">
        <v>1905</v>
      </c>
      <c r="C1206" s="18" t="s">
        <v>714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1522</v>
      </c>
      <c r="B1207" s="148" t="s">
        <v>1906</v>
      </c>
      <c r="C1207" s="18" t="s">
        <v>714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1523</v>
      </c>
      <c r="B1208" s="148" t="s">
        <v>1907</v>
      </c>
      <c r="C1208" s="18" t="s">
        <v>714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25.5" customHeight="1" hidden="1">
      <c r="A1209" s="5">
        <v>1524</v>
      </c>
      <c r="B1209" s="148" t="s">
        <v>1908</v>
      </c>
      <c r="C1209" s="18" t="s">
        <v>481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1525</v>
      </c>
      <c r="B1210" s="148" t="s">
        <v>1909</v>
      </c>
      <c r="C1210" s="18" t="s">
        <v>481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25.5" customHeight="1" hidden="1">
      <c r="A1211" s="5">
        <v>1526</v>
      </c>
      <c r="B1211" s="148" t="s">
        <v>1910</v>
      </c>
      <c r="C1211" s="18" t="s">
        <v>481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25.5" customHeight="1" hidden="1">
      <c r="A1212" s="5">
        <v>1527</v>
      </c>
      <c r="B1212" s="148" t="s">
        <v>1911</v>
      </c>
      <c r="C1212" s="18" t="s">
        <v>481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25.5" customHeight="1" hidden="1">
      <c r="A1213" s="5">
        <v>1528</v>
      </c>
      <c r="B1213" s="148" t="s">
        <v>1912</v>
      </c>
      <c r="C1213" s="18" t="s">
        <v>715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1529</v>
      </c>
      <c r="B1214" s="148" t="s">
        <v>1913</v>
      </c>
      <c r="C1214" s="18" t="s">
        <v>715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1530</v>
      </c>
      <c r="B1215" s="148" t="s">
        <v>1914</v>
      </c>
      <c r="C1215" s="18" t="s">
        <v>715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24.75" customHeight="1" hidden="1">
      <c r="A1216" s="5">
        <v>1531</v>
      </c>
      <c r="B1216" s="148" t="s">
        <v>1915</v>
      </c>
      <c r="C1216" s="18" t="s">
        <v>715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26.25" customHeight="1" hidden="1">
      <c r="A1217" s="5">
        <v>1532</v>
      </c>
      <c r="B1217" s="148" t="s">
        <v>1916</v>
      </c>
      <c r="C1217" s="18" t="s">
        <v>482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9.5" customHeight="1" hidden="1">
      <c r="A1218" s="5">
        <v>1533</v>
      </c>
      <c r="B1218" s="148" t="s">
        <v>1917</v>
      </c>
      <c r="C1218" s="18" t="s">
        <v>482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hidden="1">
      <c r="A1219" s="5">
        <v>1534</v>
      </c>
      <c r="B1219" s="148" t="s">
        <v>1918</v>
      </c>
      <c r="C1219" s="18" t="s">
        <v>482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9.5" customHeight="1" hidden="1">
      <c r="A1220" s="5">
        <v>1535</v>
      </c>
      <c r="B1220" s="148" t="s">
        <v>1919</v>
      </c>
      <c r="C1220" s="18" t="s">
        <v>482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9.5" customHeight="1" hidden="1">
      <c r="A1221" s="5">
        <v>1536</v>
      </c>
      <c r="B1221" s="148" t="s">
        <v>1920</v>
      </c>
      <c r="C1221" s="18" t="s">
        <v>716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9.5" customHeight="1" hidden="1">
      <c r="A1222" s="5">
        <v>1537</v>
      </c>
      <c r="B1222" s="148" t="s">
        <v>1921</v>
      </c>
      <c r="C1222" s="18" t="s">
        <v>716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9.5" customHeight="1" hidden="1">
      <c r="A1223" s="5">
        <v>1538</v>
      </c>
      <c r="B1223" s="148" t="s">
        <v>1922</v>
      </c>
      <c r="C1223" s="18" t="s">
        <v>716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s="66" customFormat="1" ht="27" customHeight="1" hidden="1">
      <c r="A1224" s="5">
        <v>1539</v>
      </c>
      <c r="B1224" s="148" t="s">
        <v>1923</v>
      </c>
      <c r="C1224" s="18" t="s">
        <v>716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s="66" customFormat="1" ht="19.5" customHeight="1" hidden="1">
      <c r="A1225" s="5">
        <v>1540</v>
      </c>
      <c r="B1225" s="148" t="s">
        <v>1924</v>
      </c>
      <c r="C1225" s="18" t="s">
        <v>716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s="66" customFormat="1" ht="19.5" customHeight="1" hidden="1">
      <c r="A1226" s="5">
        <v>1541</v>
      </c>
      <c r="B1226" s="148" t="s">
        <v>1925</v>
      </c>
      <c r="C1226" s="18" t="s">
        <v>717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s="66" customFormat="1" ht="19.5" customHeight="1" hidden="1">
      <c r="A1227" s="5">
        <v>1542</v>
      </c>
      <c r="B1227" s="148" t="s">
        <v>1926</v>
      </c>
      <c r="C1227" s="18" t="s">
        <v>717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9" customHeight="1" hidden="1">
      <c r="A1228" s="5">
        <v>1543</v>
      </c>
      <c r="B1228" s="148" t="s">
        <v>1927</v>
      </c>
      <c r="C1228" s="18" t="s">
        <v>717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1544</v>
      </c>
      <c r="B1229" s="148" t="s">
        <v>1928</v>
      </c>
      <c r="C1229" s="18" t="s">
        <v>718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s="62" customFormat="1" ht="19.5" customHeight="1" hidden="1">
      <c r="A1230" s="5">
        <v>1545</v>
      </c>
      <c r="B1230" s="148" t="s">
        <v>1929</v>
      </c>
      <c r="C1230" s="18" t="s">
        <v>718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1546</v>
      </c>
      <c r="B1231" s="148" t="s">
        <v>1930</v>
      </c>
      <c r="C1231" s="18" t="s">
        <v>718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s="62" customFormat="1" ht="19.5" customHeight="1" hidden="1">
      <c r="A1232" s="5">
        <v>1547</v>
      </c>
      <c r="B1232" s="148" t="s">
        <v>1931</v>
      </c>
      <c r="C1232" s="18" t="s">
        <v>719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9.75" customHeight="1" hidden="1">
      <c r="A1233" s="5">
        <v>1548</v>
      </c>
      <c r="B1233" s="148" t="s">
        <v>1932</v>
      </c>
      <c r="C1233" s="18" t="s">
        <v>719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hidden="1">
      <c r="A1234" s="5">
        <v>1549</v>
      </c>
      <c r="B1234" s="148" t="s">
        <v>1933</v>
      </c>
      <c r="C1234" s="18" t="s">
        <v>719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hidden="1">
      <c r="A1235" s="5">
        <v>1550</v>
      </c>
      <c r="B1235" s="148" t="s">
        <v>1934</v>
      </c>
      <c r="C1235" s="18" t="s">
        <v>719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hidden="1">
      <c r="A1236" s="5">
        <v>1551</v>
      </c>
      <c r="B1236" s="148" t="s">
        <v>1935</v>
      </c>
      <c r="C1236" s="18" t="s">
        <v>483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hidden="1">
      <c r="A1237" s="5">
        <v>1552</v>
      </c>
      <c r="B1237" s="148" t="s">
        <v>1936</v>
      </c>
      <c r="C1237" s="18" t="s">
        <v>483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hidden="1">
      <c r="A1238" s="5">
        <v>1553</v>
      </c>
      <c r="B1238" s="148" t="s">
        <v>1937</v>
      </c>
      <c r="C1238" s="18" t="s">
        <v>483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hidden="1">
      <c r="A1239" s="5">
        <v>1554</v>
      </c>
      <c r="B1239" s="148" t="s">
        <v>2021</v>
      </c>
      <c r="C1239" s="18" t="s">
        <v>484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hidden="1">
      <c r="A1240" s="5">
        <v>1555</v>
      </c>
      <c r="B1240" s="148" t="s">
        <v>1938</v>
      </c>
      <c r="C1240" s="18" t="s">
        <v>485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hidden="1">
      <c r="A1241" s="5">
        <v>1556</v>
      </c>
      <c r="B1241" s="148" t="s">
        <v>1939</v>
      </c>
      <c r="C1241" s="18" t="s">
        <v>485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12.75" hidden="1">
      <c r="A1242" s="5">
        <v>1557</v>
      </c>
      <c r="B1242" s="148" t="s">
        <v>2022</v>
      </c>
      <c r="C1242" s="18" t="s">
        <v>486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hidden="1">
      <c r="A1243" s="5">
        <v>1558</v>
      </c>
      <c r="B1243" s="148" t="s">
        <v>2023</v>
      </c>
      <c r="C1243" s="18" t="s">
        <v>487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hidden="1">
      <c r="A1244" s="5">
        <v>1559</v>
      </c>
      <c r="B1244" s="148" t="s">
        <v>1940</v>
      </c>
      <c r="C1244" s="18" t="s">
        <v>488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hidden="1">
      <c r="A1245" s="5">
        <v>1560</v>
      </c>
      <c r="B1245" s="148" t="s">
        <v>1941</v>
      </c>
      <c r="C1245" s="18" t="s">
        <v>488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hidden="1">
      <c r="A1246" s="5">
        <v>1561</v>
      </c>
      <c r="B1246" s="148" t="s">
        <v>1942</v>
      </c>
      <c r="C1246" s="18" t="s">
        <v>488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hidden="1">
      <c r="A1247" s="5">
        <v>1562</v>
      </c>
      <c r="B1247" s="148" t="s">
        <v>2024</v>
      </c>
      <c r="C1247" s="18" t="s">
        <v>489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hidden="1">
      <c r="A1248" s="5">
        <v>1563</v>
      </c>
      <c r="B1248" s="148" t="s">
        <v>2025</v>
      </c>
      <c r="C1248" s="18" t="s">
        <v>720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hidden="1">
      <c r="A1249" s="5">
        <v>1564</v>
      </c>
      <c r="B1249" s="148" t="s">
        <v>1943</v>
      </c>
      <c r="C1249" s="18" t="s">
        <v>490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hidden="1">
      <c r="A1250" s="5">
        <v>1565</v>
      </c>
      <c r="B1250" s="148" t="s">
        <v>1944</v>
      </c>
      <c r="C1250" s="18" t="s">
        <v>490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hidden="1">
      <c r="A1251" s="5">
        <v>1566</v>
      </c>
      <c r="B1251" s="148" t="s">
        <v>2026</v>
      </c>
      <c r="C1251" s="18" t="s">
        <v>721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>
      <c r="A1252" s="5">
        <v>1567</v>
      </c>
      <c r="B1252" s="45"/>
      <c r="C1252" s="17" t="s">
        <v>722</v>
      </c>
      <c r="D1252" s="17"/>
      <c r="E1252" s="149" t="e">
        <f>SUM(#REF!,E30,#REF!,#REF!,#REF!,E168,#REF!,#REF!,E254,#REF!,E322,E362,#REF!,#REF!,E424,#REF!,#REF!,E552,#REF!,#REF!,E639:E1251)</f>
        <v>#REF!</v>
      </c>
      <c r="F1252" s="149" t="e">
        <f>SUM(#REF!,F30,#REF!,#REF!,#REF!,F168,#REF!,#REF!,F254,#REF!,F322,F362,#REF!,#REF!,F424,#REF!,#REF!,F552,#REF!,#REF!,F639:F1251)</f>
        <v>#REF!</v>
      </c>
      <c r="G1252" s="149" t="e">
        <f>SUM(#REF!,G30,#REF!,#REF!,#REF!,G168,#REF!,#REF!,G254,#REF!,G322,G362,#REF!,#REF!,G424,#REF!,#REF!,G552,#REF!,#REF!,G639:G1251)</f>
        <v>#REF!</v>
      </c>
      <c r="H1252" s="149" t="e">
        <f>SUM(#REF!,H30,#REF!,#REF!,#REF!,H168,#REF!,#REF!,H254,#REF!,H322,H362,#REF!,#REF!,H424,#REF!,#REF!,H552,#REF!,#REF!,H639:H1251)</f>
        <v>#REF!</v>
      </c>
      <c r="I1252" s="149" t="e">
        <f>SUM(#REF!,I30,#REF!,#REF!,#REF!,I168,#REF!,#REF!,I254,#REF!,I322,I362,#REF!,#REF!,I424,#REF!,#REF!,I552,#REF!,#REF!,I639:I1251)</f>
        <v>#REF!</v>
      </c>
      <c r="J1252" s="149" t="e">
        <f>SUM(#REF!,J30,#REF!,#REF!,#REF!,J168,#REF!,#REF!,J254,#REF!,J322,J362,#REF!,#REF!,J424,#REF!,#REF!,J552,#REF!,#REF!,J639:J1251)</f>
        <v>#REF!</v>
      </c>
      <c r="K1252" s="149" t="e">
        <f>SUM(#REF!,K30,#REF!,#REF!,#REF!,K168,#REF!,#REF!,K254,#REF!,K322,K362,#REF!,#REF!,K424,#REF!,#REF!,K552,#REF!,#REF!,K639:K1251)</f>
        <v>#REF!</v>
      </c>
      <c r="L1252" s="149" t="e">
        <f>SUM(#REF!,L30,#REF!,#REF!,#REF!,L168,#REF!,#REF!,L254,#REF!,L322,L362,#REF!,#REF!,L424,#REF!,#REF!,L552,#REF!,#REF!,L639:L1251)</f>
        <v>#REF!</v>
      </c>
      <c r="M1252" s="149" t="e">
        <f>SUM(#REF!,M30,#REF!,#REF!,#REF!,M168,#REF!,#REF!,M254,#REF!,M322,M362,#REF!,#REF!,M424,#REF!,#REF!,M552,#REF!,#REF!,M639:M1251)</f>
        <v>#REF!</v>
      </c>
      <c r="N1252" s="149" t="e">
        <f>SUM(#REF!,N30,#REF!,#REF!,#REF!,N168,#REF!,#REF!,N254,#REF!,N322,N362,#REF!,#REF!,N424,#REF!,#REF!,N552,#REF!,#REF!,N639:N1251)</f>
        <v>#REF!</v>
      </c>
      <c r="O1252" s="149" t="e">
        <f>SUM(#REF!,O30,#REF!,#REF!,#REF!,O168,#REF!,#REF!,O254,#REF!,O322,O362,#REF!,#REF!,O424,#REF!,#REF!,O552,#REF!,#REF!,O639:O1251)</f>
        <v>#REF!</v>
      </c>
      <c r="P1252" s="149" t="e">
        <f>SUM(#REF!,P30,#REF!,#REF!,#REF!,P168,#REF!,#REF!,P254,#REF!,P322,P362,#REF!,#REF!,P424,#REF!,#REF!,P552,#REF!,#REF!,P639:P1251)</f>
        <v>#REF!</v>
      </c>
      <c r="Q1252" s="149" t="e">
        <f>SUM(#REF!,Q30,#REF!,#REF!,#REF!,Q168,#REF!,#REF!,Q254,#REF!,Q322,Q362,#REF!,#REF!,Q424,#REF!,#REF!,Q552,#REF!,#REF!,Q639:Q1251)</f>
        <v>#REF!</v>
      </c>
      <c r="R1252" s="149" t="e">
        <f>SUM(#REF!,R30,#REF!,#REF!,#REF!,R168,#REF!,#REF!,R254,#REF!,R322,R362,#REF!,#REF!,R424,#REF!,#REF!,R552,#REF!,#REF!,R639:R1251)</f>
        <v>#REF!</v>
      </c>
      <c r="S1252" s="149" t="e">
        <f>SUM(#REF!,S30,#REF!,#REF!,#REF!,S168,#REF!,#REF!,S254,#REF!,S322,S362,#REF!,#REF!,S424,#REF!,#REF!,S552,#REF!,#REF!,S639:S1251)</f>
        <v>#REF!</v>
      </c>
      <c r="T1252" s="149" t="e">
        <f>SUM(#REF!,T30,#REF!,#REF!,#REF!,T168,#REF!,#REF!,T254,#REF!,T322,T362,#REF!,#REF!,T424,#REF!,#REF!,T552,#REF!,#REF!,T639:T1251)</f>
        <v>#REF!</v>
      </c>
      <c r="U1252" s="149" t="e">
        <f>SUM(#REF!,U30,#REF!,#REF!,#REF!,U168,#REF!,#REF!,U254,#REF!,U322,U362,#REF!,#REF!,U424,#REF!,#REF!,U552,#REF!,#REF!,U639:U1251)</f>
        <v>#REF!</v>
      </c>
      <c r="V1252" s="149" t="e">
        <f>SUM(#REF!,V30,#REF!,#REF!,#REF!,V168,#REF!,#REF!,V254,#REF!,V322,V362,#REF!,#REF!,V424,#REF!,#REF!,V552,#REF!,#REF!,V639:V1251)</f>
        <v>#REF!</v>
      </c>
      <c r="W1252" s="149" t="e">
        <f>SUM(#REF!,W30,#REF!,#REF!,#REF!,W168,#REF!,#REF!,W254,#REF!,W322,W362,#REF!,#REF!,W424,#REF!,#REF!,W552,#REF!,#REF!,W639:W1251)</f>
        <v>#REF!</v>
      </c>
      <c r="X1252" s="149" t="e">
        <f>SUM(#REF!,X30,#REF!,#REF!,#REF!,X168,#REF!,#REF!,X254,#REF!,X322,X362,#REF!,#REF!,X424,#REF!,#REF!,X552,#REF!,#REF!,X639:X1251)</f>
        <v>#REF!</v>
      </c>
      <c r="Y1252" s="149" t="e">
        <f>SUM(#REF!,Y30,#REF!,#REF!,#REF!,Y168,#REF!,#REF!,Y254,#REF!,Y322,Y362,#REF!,#REF!,Y424,#REF!,#REF!,Y552,#REF!,#REF!,Y639:Y1251)</f>
        <v>#REF!</v>
      </c>
      <c r="Z1252" s="149" t="e">
        <f>SUM(#REF!,Z30,#REF!,#REF!,#REF!,Z168,#REF!,#REF!,Z254,#REF!,Z322,Z362,#REF!,#REF!,Z424,#REF!,#REF!,Z552,#REF!,#REF!,Z639:Z1251)</f>
        <v>#REF!</v>
      </c>
      <c r="AA1252" s="149" t="e">
        <f>SUM(#REF!,AA30,#REF!,#REF!,#REF!,AA168,#REF!,#REF!,AA254,#REF!,AA322,AA362,#REF!,#REF!,AA424,#REF!,#REF!,AA552,#REF!,#REF!,AA639:AA1251)</f>
        <v>#REF!</v>
      </c>
      <c r="AB1252" s="149" t="e">
        <f>SUM(#REF!,AB30,#REF!,#REF!,#REF!,AB168,#REF!,#REF!,AB254,#REF!,AB322,AB362,#REF!,#REF!,AB424,#REF!,#REF!,AB552,#REF!,#REF!,AB639:AB1251)</f>
        <v>#REF!</v>
      </c>
      <c r="AC1252" s="149" t="e">
        <f>SUM(#REF!,AC30,#REF!,#REF!,#REF!,AC168,#REF!,#REF!,AC254,#REF!,AC322,AC362,#REF!,#REF!,AC424,#REF!,#REF!,AC552,#REF!,#REF!,AC639:AC1251)</f>
        <v>#REF!</v>
      </c>
      <c r="AD1252" s="149" t="e">
        <f>SUM(#REF!,AD30,#REF!,#REF!,#REF!,AD168,#REF!,#REF!,AD254,#REF!,AD322,AD362,#REF!,#REF!,AD424,#REF!,#REF!,AD552,#REF!,#REF!,AD639:AD1251)</f>
        <v>#REF!</v>
      </c>
      <c r="AE1252" s="149" t="e">
        <f>SUM(#REF!,AE30,#REF!,#REF!,#REF!,AE168,#REF!,#REF!,AE254,#REF!,AE322,AE362,#REF!,#REF!,AE424,#REF!,#REF!,AE552,#REF!,#REF!,AE639:AE1251)</f>
        <v>#REF!</v>
      </c>
      <c r="AF1252" s="149" t="e">
        <f>SUM(#REF!,AF30,#REF!,#REF!,#REF!,AF168,#REF!,#REF!,AF254,#REF!,AF322,AF362,#REF!,#REF!,AF424,#REF!,#REF!,AF552,#REF!,#REF!,AF639:AF1251)</f>
        <v>#REF!</v>
      </c>
      <c r="AG1252" s="149" t="e">
        <f>SUM(#REF!,AG30,#REF!,#REF!,#REF!,AG168,#REF!,#REF!,AG254,#REF!,AG322,AG362,#REF!,#REF!,AG424,#REF!,#REF!,AG552,#REF!,#REF!,AG639:AG1251)</f>
        <v>#REF!</v>
      </c>
      <c r="AH1252" s="149" t="e">
        <f>SUM(#REF!,AH30,#REF!,#REF!,#REF!,AH168,#REF!,#REF!,AH254,#REF!,AH322,AH362,#REF!,#REF!,AH424,#REF!,#REF!,AH552,#REF!,#REF!,AH639:AH1251)</f>
        <v>#REF!</v>
      </c>
      <c r="AI1252" s="149" t="e">
        <f>SUM(#REF!,AI30,#REF!,#REF!,#REF!,AI168,#REF!,#REF!,AI254,#REF!,AI322,AI362,#REF!,#REF!,AI424,#REF!,#REF!,AI552,#REF!,#REF!,AI639:AI1251)</f>
        <v>#REF!</v>
      </c>
      <c r="AJ1252" s="149" t="e">
        <f>SUM(#REF!,AJ30,#REF!,#REF!,#REF!,AJ168,#REF!,#REF!,AJ254,#REF!,AJ322,AJ362,#REF!,#REF!,AJ424,#REF!,#REF!,AJ552,#REF!,#REF!,AJ639:AJ1251)</f>
        <v>#REF!</v>
      </c>
      <c r="AK1252" s="149" t="e">
        <f>SUM(#REF!,AK30,#REF!,#REF!,#REF!,AK168,#REF!,#REF!,AK254,#REF!,AK322,AK362,#REF!,#REF!,AK424,#REF!,#REF!,AK552,#REF!,#REF!,AK639:AK1251)</f>
        <v>#REF!</v>
      </c>
      <c r="AL1252" s="149" t="e">
        <f>SUM(#REF!,AL30,#REF!,#REF!,#REF!,AL168,#REF!,#REF!,AL254,#REF!,AL322,AL362,#REF!,#REF!,AL424,#REF!,#REF!,AL552,#REF!,#REF!,AL639:AL1251)</f>
        <v>#REF!</v>
      </c>
      <c r="AM1252" s="149" t="e">
        <f>SUM(#REF!,AM30,#REF!,#REF!,#REF!,AM168,#REF!,#REF!,AM254,#REF!,AM322,AM362,#REF!,#REF!,AM424,#REF!,#REF!,AM552,#REF!,#REF!,AM639:AM1251)</f>
        <v>#REF!</v>
      </c>
      <c r="AN1252" s="149" t="e">
        <f>SUM(#REF!,AN30,#REF!,#REF!,#REF!,AN168,#REF!,#REF!,AN254,#REF!,AN322,AN362,#REF!,#REF!,AN424,#REF!,#REF!,AN552,#REF!,#REF!,AN639:AN1251)</f>
        <v>#REF!</v>
      </c>
      <c r="AO1252" s="149" t="e">
        <f>SUM(#REF!,AO30,#REF!,#REF!,#REF!,AO168,#REF!,#REF!,AO254,#REF!,AO322,AO362,#REF!,#REF!,AO424,#REF!,#REF!,AO552,#REF!,#REF!,AO639:AO1251)</f>
        <v>#REF!</v>
      </c>
      <c r="AP1252" s="149" t="e">
        <f>SUM(#REF!,AP30,#REF!,#REF!,#REF!,AP168,#REF!,#REF!,AP254,#REF!,AP322,AP362,#REF!,#REF!,AP424,#REF!,#REF!,AP552,#REF!,#REF!,AP639:AP1251)</f>
        <v>#REF!</v>
      </c>
      <c r="AQ1252" s="149" t="e">
        <f>SUM(#REF!,AQ30,#REF!,#REF!,#REF!,AQ168,#REF!,#REF!,AQ254,#REF!,AQ322,AQ362,#REF!,#REF!,AQ424,#REF!,#REF!,AQ552,#REF!,#REF!,AQ639:AQ1251)</f>
        <v>#REF!</v>
      </c>
      <c r="AR1252" s="149" t="e">
        <f>SUM(#REF!,AR30,#REF!,#REF!,#REF!,AR168,#REF!,#REF!,AR254,#REF!,AR322,AR362,#REF!,#REF!,AR424,#REF!,#REF!,AR552,#REF!,#REF!,AR639:AR1251)</f>
        <v>#REF!</v>
      </c>
      <c r="AS1252" s="149" t="e">
        <f>SUM(#REF!,AS30,#REF!,#REF!,#REF!,AS168,#REF!,#REF!,AS254,#REF!,AS322,AS362,#REF!,#REF!,AS424,#REF!,#REF!,AS552,#REF!,#REF!,AS639:AS1251)</f>
        <v>#REF!</v>
      </c>
      <c r="AT1252" s="149" t="e">
        <f>SUM(#REF!,AT30,#REF!,#REF!,#REF!,AT168,#REF!,#REF!,AT254,#REF!,AT322,AT362,#REF!,#REF!,AT424,#REF!,#REF!,AT552,#REF!,#REF!,AT639:AT1251)</f>
        <v>#REF!</v>
      </c>
      <c r="AU1252" s="149" t="e">
        <f>SUM(#REF!,AU30,#REF!,#REF!,#REF!,AU168,#REF!,#REF!,AU254,#REF!,AU322,AU362,#REF!,#REF!,AU424,#REF!,#REF!,AU552,#REF!,#REF!,AU639:AU1251)</f>
        <v>#REF!</v>
      </c>
      <c r="AV1252" s="149" t="e">
        <f>SUM(#REF!,AV30,#REF!,#REF!,#REF!,AV168,#REF!,#REF!,AV254,#REF!,AV322,AV362,#REF!,#REF!,AV424,#REF!,#REF!,AV552,#REF!,#REF!,AV639:AV1251)</f>
        <v>#REF!</v>
      </c>
      <c r="AW1252" s="149" t="e">
        <f>SUM(#REF!,AW30,#REF!,#REF!,#REF!,AW168,#REF!,#REF!,AW254,#REF!,AW322,AW362,#REF!,#REF!,AW424,#REF!,#REF!,AW552,#REF!,#REF!,AW639:AW1251)</f>
        <v>#REF!</v>
      </c>
      <c r="AX1252" s="149" t="e">
        <f>SUM(#REF!,AX30,#REF!,#REF!,#REF!,AX168,#REF!,#REF!,AX254,#REF!,AX322,AX362,#REF!,#REF!,AX424,#REF!,#REF!,AX552,#REF!,#REF!,AX639:AX1251)</f>
        <v>#REF!</v>
      </c>
      <c r="AY1252" s="149" t="e">
        <f>SUM(#REF!,AY30,#REF!,#REF!,#REF!,AY168,#REF!,#REF!,AY254,#REF!,AY322,AY362,#REF!,#REF!,AY424,#REF!,#REF!,AY552,#REF!,#REF!,AY639:AY1251)</f>
        <v>#REF!</v>
      </c>
      <c r="AZ1252" s="149" t="e">
        <f>SUM(#REF!,AZ30,#REF!,#REF!,#REF!,AZ168,#REF!,#REF!,AZ254,#REF!,AZ322,AZ362,#REF!,#REF!,AZ424,#REF!,#REF!,AZ552,#REF!,#REF!,AZ639:AZ1251)</f>
        <v>#REF!</v>
      </c>
      <c r="BA1252" s="149" t="e">
        <f>SUM(#REF!,BA30,#REF!,#REF!,#REF!,BA168,#REF!,#REF!,BA254,#REF!,BA322,BA362,#REF!,#REF!,BA424,#REF!,#REF!,BA552,#REF!,#REF!,BA639:BA1251)</f>
        <v>#REF!</v>
      </c>
      <c r="BB1252" s="149" t="e">
        <f>SUM(#REF!,BB30,#REF!,#REF!,#REF!,BB168,#REF!,#REF!,BB254,#REF!,BB322,BB362,#REF!,#REF!,BB424,#REF!,#REF!,BB552,#REF!,#REF!,BB639:BB1251)</f>
        <v>#REF!</v>
      </c>
      <c r="BC1252" s="149" t="e">
        <f>SUM(#REF!,BC30,#REF!,#REF!,#REF!,BC168,#REF!,#REF!,BC254,#REF!,BC322,BC362,#REF!,#REF!,BC424,#REF!,#REF!,BC552,#REF!,#REF!,BC639:BC1251)</f>
        <v>#REF!</v>
      </c>
      <c r="BD1252" s="149" t="e">
        <f>SUM(#REF!,BD30,#REF!,#REF!,#REF!,BD168,#REF!,#REF!,BD254,#REF!,BD322,BD362,#REF!,#REF!,BD424,#REF!,#REF!,BD552,#REF!,#REF!,BD639:BD1251)</f>
        <v>#REF!</v>
      </c>
      <c r="BE1252" s="149" t="e">
        <f>SUM(#REF!,BE30,#REF!,#REF!,#REF!,BE168,#REF!,#REF!,BE254,#REF!,BE322,BE362,#REF!,#REF!,BE424,#REF!,#REF!,BE552,#REF!,#REF!,BE639:BE1251)</f>
        <v>#REF!</v>
      </c>
      <c r="BF1252" s="149" t="e">
        <f>SUM(#REF!,BF30,#REF!,#REF!,#REF!,BF168,#REF!,#REF!,BF254,#REF!,BF322,BF362,#REF!,#REF!,BF424,#REF!,#REF!,BF552,#REF!,#REF!,BF639:BF1251)</f>
        <v>#REF!</v>
      </c>
      <c r="BG1252" s="149" t="e">
        <f>SUM(#REF!,BG30,#REF!,#REF!,#REF!,BG168,#REF!,#REF!,BG254,#REF!,BG322,BG362,#REF!,#REF!,BG424,#REF!,#REF!,BG552,#REF!,#REF!,BG639:BG1251)</f>
        <v>#REF!</v>
      </c>
      <c r="BH1252" s="149" t="e">
        <f>SUM(#REF!,BH30,#REF!,#REF!,#REF!,BH168,#REF!,#REF!,BH254,#REF!,BH322,BH362,#REF!,#REF!,BH424,#REF!,#REF!,BH552,#REF!,#REF!,BH639:BH1251)</f>
        <v>#REF!</v>
      </c>
      <c r="BI1252" s="149" t="e">
        <f>SUM(#REF!,BI30,#REF!,#REF!,#REF!,BI168,#REF!,#REF!,BI254,#REF!,BI322,BI362,#REF!,#REF!,BI424,#REF!,#REF!,BI552,#REF!,#REF!,BI639:BI1251)</f>
        <v>#REF!</v>
      </c>
      <c r="BJ1252" s="149" t="e">
        <f>SUM(#REF!,BJ30,#REF!,#REF!,#REF!,BJ168,#REF!,#REF!,BJ254,#REF!,BJ322,BJ362,#REF!,#REF!,BJ424,#REF!,#REF!,BJ552,#REF!,#REF!,BJ639:BJ1251)</f>
        <v>#REF!</v>
      </c>
      <c r="BK1252" s="149" t="e">
        <f>SUM(#REF!,BK30,#REF!,#REF!,#REF!,BK168,#REF!,#REF!,BK254,#REF!,BK322,BK362,#REF!,#REF!,BK424,#REF!,#REF!,BK552,#REF!,#REF!,BK639:BK1251)</f>
        <v>#REF!</v>
      </c>
      <c r="BL1252" s="149" t="e">
        <f>SUM(#REF!,BL30,#REF!,#REF!,#REF!,BL168,#REF!,#REF!,BL254,#REF!,BL322,BL362,#REF!,#REF!,BL424,#REF!,#REF!,BL552,#REF!,#REF!,BL639:BL1251)</f>
        <v>#REF!</v>
      </c>
      <c r="BM1252" s="149" t="e">
        <f>SUM(#REF!,BM30,#REF!,#REF!,#REF!,BM168,#REF!,#REF!,BM254,#REF!,BM322,BM362,#REF!,#REF!,BM424,#REF!,#REF!,BM552,#REF!,#REF!,BM639:BM1251)</f>
        <v>#REF!</v>
      </c>
      <c r="BN1252" s="149" t="e">
        <f>SUM(#REF!,BN30,#REF!,#REF!,#REF!,BN168,#REF!,#REF!,BN254,#REF!,BN322,BN362,#REF!,#REF!,BN424,#REF!,#REF!,BN552,#REF!,#REF!,BN639:BN1251)</f>
        <v>#REF!</v>
      </c>
      <c r="BO1252" s="149" t="e">
        <f>SUM(#REF!,BO30,#REF!,#REF!,#REF!,BO168,#REF!,#REF!,BO254,#REF!,BO322,BO362,#REF!,#REF!,BO424,#REF!,#REF!,BO552,#REF!,#REF!,BO639:BO1251)</f>
        <v>#REF!</v>
      </c>
      <c r="BP1252" s="149" t="e">
        <f>SUM(#REF!,BP30,#REF!,#REF!,#REF!,BP168,#REF!,#REF!,BP254,#REF!,BP322,BP362,#REF!,#REF!,BP424,#REF!,#REF!,BP552,#REF!,#REF!,BP639:BP1251)</f>
        <v>#REF!</v>
      </c>
      <c r="BQ1252" s="149" t="e">
        <f>SUM(#REF!,BQ30,#REF!,#REF!,#REF!,BQ168,#REF!,#REF!,BQ254,#REF!,BQ322,BQ362,#REF!,#REF!,BQ424,#REF!,#REF!,BQ552,#REF!,#REF!,BQ639:BQ1251)</f>
        <v>#REF!</v>
      </c>
    </row>
    <row r="1253" spans="1:69" ht="12.75">
      <c r="A1253" s="5">
        <v>1568</v>
      </c>
      <c r="B1253" s="27"/>
      <c r="C1253" s="20" t="s">
        <v>723</v>
      </c>
      <c r="D1253" s="20"/>
      <c r="E1253" s="26">
        <v>6</v>
      </c>
      <c r="F1253" s="29">
        <v>6</v>
      </c>
      <c r="G1253" s="29"/>
      <c r="H1253" s="26">
        <v>3</v>
      </c>
      <c r="I1253" s="26"/>
      <c r="J1253" s="29"/>
      <c r="K1253" s="29"/>
      <c r="L1253" s="29">
        <v>1</v>
      </c>
      <c r="M1253" s="29"/>
      <c r="N1253" s="26"/>
      <c r="O1253" s="29"/>
      <c r="P1253" s="29">
        <v>4</v>
      </c>
      <c r="Q1253" s="26"/>
      <c r="R1253" s="29">
        <v>2</v>
      </c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>
        <v>6</v>
      </c>
      <c r="AJ1253" s="26">
        <v>2</v>
      </c>
      <c r="AK1253" s="26"/>
      <c r="AL1253" s="26"/>
      <c r="AM1253" s="29"/>
      <c r="AN1253" s="29"/>
      <c r="AO1253" s="29">
        <v>1</v>
      </c>
      <c r="AP1253" s="29">
        <v>3</v>
      </c>
      <c r="AQ1253" s="29">
        <v>2</v>
      </c>
      <c r="AR1253" s="26"/>
      <c r="AS1253" s="26"/>
      <c r="AT1253" s="29"/>
      <c r="AU1253" s="26">
        <v>1</v>
      </c>
      <c r="AV1253" s="29"/>
      <c r="AW1253" s="29">
        <v>2</v>
      </c>
      <c r="AX1253" s="29">
        <v>1</v>
      </c>
      <c r="AY1253" s="29"/>
      <c r="AZ1253" s="29">
        <v>1</v>
      </c>
      <c r="BA1253" s="26"/>
      <c r="BB1253" s="26"/>
      <c r="BC1253" s="26">
        <v>2</v>
      </c>
      <c r="BD1253" s="26"/>
      <c r="BE1253" s="29"/>
      <c r="BF1253" s="29"/>
      <c r="BG1253" s="29"/>
      <c r="BH1253" s="29">
        <v>1</v>
      </c>
      <c r="BI1253" s="29">
        <v>1</v>
      </c>
      <c r="BJ1253" s="29"/>
      <c r="BK1253" s="29">
        <v>1</v>
      </c>
      <c r="BL1253" s="29"/>
      <c r="BM1253" s="29"/>
      <c r="BN1253" s="29"/>
      <c r="BO1253" s="29"/>
      <c r="BP1253" s="26"/>
      <c r="BQ1253" s="26"/>
    </row>
    <row r="1254" spans="1:69" ht="12.75">
      <c r="A1254" s="5">
        <v>1569</v>
      </c>
      <c r="B1254" s="27"/>
      <c r="C1254" s="21" t="s">
        <v>724</v>
      </c>
      <c r="D1254" s="21"/>
      <c r="E1254" s="26">
        <v>11</v>
      </c>
      <c r="F1254" s="29">
        <v>10</v>
      </c>
      <c r="G1254" s="29">
        <v>1</v>
      </c>
      <c r="H1254" s="26">
        <v>3</v>
      </c>
      <c r="I1254" s="26">
        <v>2</v>
      </c>
      <c r="J1254" s="29"/>
      <c r="K1254" s="29"/>
      <c r="L1254" s="29">
        <v>2</v>
      </c>
      <c r="M1254" s="29"/>
      <c r="N1254" s="26"/>
      <c r="O1254" s="29"/>
      <c r="P1254" s="29">
        <v>1</v>
      </c>
      <c r="Q1254" s="26">
        <v>2</v>
      </c>
      <c r="R1254" s="29">
        <v>7</v>
      </c>
      <c r="S1254" s="29">
        <v>1</v>
      </c>
      <c r="T1254" s="29"/>
      <c r="U1254" s="29">
        <v>2</v>
      </c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>
        <v>9</v>
      </c>
      <c r="AJ1254" s="26">
        <v>4</v>
      </c>
      <c r="AK1254" s="26"/>
      <c r="AL1254" s="26"/>
      <c r="AM1254" s="29">
        <v>1</v>
      </c>
      <c r="AN1254" s="29"/>
      <c r="AO1254" s="29">
        <v>1</v>
      </c>
      <c r="AP1254" s="29">
        <v>5</v>
      </c>
      <c r="AQ1254" s="29">
        <v>4</v>
      </c>
      <c r="AR1254" s="26"/>
      <c r="AS1254" s="26"/>
      <c r="AT1254" s="29"/>
      <c r="AU1254" s="26"/>
      <c r="AV1254" s="29">
        <v>1</v>
      </c>
      <c r="AW1254" s="29">
        <v>4</v>
      </c>
      <c r="AX1254" s="29">
        <v>2</v>
      </c>
      <c r="AY1254" s="29"/>
      <c r="AZ1254" s="29">
        <v>2</v>
      </c>
      <c r="BA1254" s="26"/>
      <c r="BB1254" s="26"/>
      <c r="BC1254" s="26">
        <v>4</v>
      </c>
      <c r="BD1254" s="26"/>
      <c r="BE1254" s="29"/>
      <c r="BF1254" s="29"/>
      <c r="BG1254" s="29"/>
      <c r="BH1254" s="29">
        <v>3</v>
      </c>
      <c r="BI1254" s="29">
        <v>1</v>
      </c>
      <c r="BJ1254" s="29"/>
      <c r="BK1254" s="29">
        <v>1</v>
      </c>
      <c r="BL1254" s="29"/>
      <c r="BM1254" s="29"/>
      <c r="BN1254" s="29"/>
      <c r="BO1254" s="29"/>
      <c r="BP1254" s="26"/>
      <c r="BQ1254" s="26"/>
    </row>
    <row r="1255" spans="1:69" ht="12.75">
      <c r="A1255" s="5">
        <v>1570</v>
      </c>
      <c r="B1255" s="27"/>
      <c r="C1255" s="21" t="s">
        <v>725</v>
      </c>
      <c r="D1255" s="21"/>
      <c r="E1255" s="26">
        <v>11</v>
      </c>
      <c r="F1255" s="29">
        <v>11</v>
      </c>
      <c r="G1255" s="29"/>
      <c r="H1255" s="26"/>
      <c r="I1255" s="26">
        <v>6</v>
      </c>
      <c r="J1255" s="29"/>
      <c r="K1255" s="29"/>
      <c r="L1255" s="29">
        <v>3</v>
      </c>
      <c r="M1255" s="29"/>
      <c r="N1255" s="26">
        <v>2</v>
      </c>
      <c r="O1255" s="29">
        <v>2</v>
      </c>
      <c r="P1255" s="29"/>
      <c r="Q1255" s="26">
        <v>3</v>
      </c>
      <c r="R1255" s="29">
        <v>4</v>
      </c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>
        <v>4</v>
      </c>
      <c r="AE1255" s="29"/>
      <c r="AF1255" s="29"/>
      <c r="AG1255" s="29"/>
      <c r="AH1255" s="29"/>
      <c r="AI1255" s="29">
        <v>7</v>
      </c>
      <c r="AJ1255" s="26"/>
      <c r="AK1255" s="26"/>
      <c r="AL1255" s="26"/>
      <c r="AM1255" s="29">
        <v>1</v>
      </c>
      <c r="AN1255" s="29"/>
      <c r="AO1255" s="29"/>
      <c r="AP1255" s="29">
        <v>3</v>
      </c>
      <c r="AQ1255" s="29">
        <v>4</v>
      </c>
      <c r="AR1255" s="26">
        <v>3</v>
      </c>
      <c r="AS1255" s="26"/>
      <c r="AT1255" s="29"/>
      <c r="AU1255" s="26">
        <v>1</v>
      </c>
      <c r="AV1255" s="29">
        <v>3</v>
      </c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>
      <c r="A1256" s="5">
        <v>1572</v>
      </c>
      <c r="B1256" s="27"/>
      <c r="C1256" s="21" t="s">
        <v>727</v>
      </c>
      <c r="D1256" s="21"/>
      <c r="E1256" s="26">
        <v>1</v>
      </c>
      <c r="F1256" s="29">
        <v>1</v>
      </c>
      <c r="G1256" s="29"/>
      <c r="H1256" s="26"/>
      <c r="I1256" s="26"/>
      <c r="J1256" s="29"/>
      <c r="K1256" s="29"/>
      <c r="L1256" s="29">
        <v>1</v>
      </c>
      <c r="M1256" s="29"/>
      <c r="N1256" s="26"/>
      <c r="O1256" s="29"/>
      <c r="P1256" s="29">
        <v>1</v>
      </c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>
        <v>1</v>
      </c>
      <c r="AJ1256" s="26">
        <v>1</v>
      </c>
      <c r="AK1256" s="26"/>
      <c r="AL1256" s="26"/>
      <c r="AM1256" s="29"/>
      <c r="AN1256" s="29"/>
      <c r="AO1256" s="29">
        <v>1</v>
      </c>
      <c r="AP1256" s="29"/>
      <c r="AQ1256" s="29"/>
      <c r="AR1256" s="26"/>
      <c r="AS1256" s="26"/>
      <c r="AT1256" s="29"/>
      <c r="AU1256" s="26"/>
      <c r="AV1256" s="29"/>
      <c r="AW1256" s="29">
        <v>1</v>
      </c>
      <c r="AX1256" s="29">
        <v>1</v>
      </c>
      <c r="AY1256" s="29"/>
      <c r="AZ1256" s="29"/>
      <c r="BA1256" s="26"/>
      <c r="BB1256" s="26"/>
      <c r="BC1256" s="26">
        <v>1</v>
      </c>
      <c r="BD1256" s="26"/>
      <c r="BE1256" s="29"/>
      <c r="BF1256" s="29"/>
      <c r="BG1256" s="29"/>
      <c r="BH1256" s="29"/>
      <c r="BI1256" s="29">
        <v>1</v>
      </c>
      <c r="BJ1256" s="29"/>
      <c r="BK1256" s="29">
        <v>1</v>
      </c>
      <c r="BL1256" s="29"/>
      <c r="BM1256" s="29"/>
      <c r="BN1256" s="29"/>
      <c r="BO1256" s="29"/>
      <c r="BP1256" s="26"/>
      <c r="BQ1256" s="26"/>
    </row>
    <row r="1257" spans="1:69" ht="12.75">
      <c r="A1257" s="5">
        <v>1573</v>
      </c>
      <c r="B1257" s="27"/>
      <c r="C1257" s="21" t="s">
        <v>728</v>
      </c>
      <c r="D1257" s="21"/>
      <c r="E1257" s="26">
        <v>4</v>
      </c>
      <c r="F1257" s="29">
        <v>4</v>
      </c>
      <c r="G1257" s="29"/>
      <c r="H1257" s="26"/>
      <c r="I1257" s="26">
        <v>3</v>
      </c>
      <c r="J1257" s="26"/>
      <c r="K1257" s="26"/>
      <c r="L1257" s="29">
        <v>1</v>
      </c>
      <c r="M1257" s="29"/>
      <c r="N1257" s="26">
        <v>2</v>
      </c>
      <c r="O1257" s="29">
        <v>2</v>
      </c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>
        <v>4</v>
      </c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>
        <v>1</v>
      </c>
      <c r="AQ1257" s="29"/>
      <c r="AR1257" s="26">
        <v>3</v>
      </c>
      <c r="AS1257" s="26"/>
      <c r="AT1257" s="29"/>
      <c r="AU1257" s="26"/>
      <c r="AV1257" s="29">
        <v>1</v>
      </c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>
      <c r="A1258" s="135"/>
      <c r="B1258" s="136"/>
      <c r="C1258" s="137"/>
      <c r="D1258" s="137"/>
      <c r="E1258" s="138"/>
      <c r="F1258" s="139"/>
      <c r="G1258" s="139"/>
      <c r="H1258" s="138"/>
      <c r="I1258" s="138"/>
      <c r="J1258" s="139"/>
      <c r="K1258" s="139"/>
      <c r="L1258" s="139"/>
      <c r="M1258" s="139"/>
      <c r="N1258" s="138"/>
      <c r="O1258" s="139"/>
      <c r="P1258" s="139"/>
      <c r="Q1258" s="138"/>
      <c r="R1258" s="139"/>
      <c r="S1258" s="139"/>
      <c r="T1258" s="139"/>
      <c r="U1258" s="139"/>
      <c r="V1258" s="138"/>
      <c r="W1258" s="139"/>
      <c r="X1258" s="139"/>
      <c r="Y1258" s="139"/>
      <c r="Z1258" s="139"/>
      <c r="AA1258" s="139"/>
      <c r="AB1258" s="139"/>
      <c r="AC1258" s="139"/>
      <c r="AD1258" s="139"/>
      <c r="AE1258" s="139"/>
      <c r="AF1258" s="139"/>
      <c r="AG1258" s="139"/>
      <c r="AH1258" s="139"/>
      <c r="AI1258" s="139"/>
      <c r="AJ1258" s="138"/>
      <c r="AK1258" s="138"/>
      <c r="AL1258" s="138"/>
      <c r="AM1258" s="139"/>
      <c r="AN1258" s="139"/>
      <c r="AO1258" s="139"/>
      <c r="AP1258" s="139"/>
      <c r="AQ1258" s="139"/>
      <c r="AR1258" s="138"/>
      <c r="AS1258" s="138"/>
      <c r="AT1258" s="139"/>
      <c r="AU1258" s="138"/>
      <c r="AV1258" s="139"/>
      <c r="AW1258" s="139"/>
      <c r="AX1258" s="139"/>
      <c r="AY1258" s="139"/>
      <c r="AZ1258" s="139"/>
      <c r="BA1258" s="138"/>
      <c r="BB1258" s="138"/>
      <c r="BC1258" s="138"/>
      <c r="BD1258" s="138"/>
      <c r="BE1258" s="139"/>
      <c r="BF1258" s="139"/>
      <c r="BG1258" s="139"/>
      <c r="BH1258" s="139"/>
      <c r="BI1258" s="139"/>
      <c r="BJ1258" s="139"/>
      <c r="BK1258" s="139"/>
      <c r="BL1258" s="139"/>
      <c r="BM1258" s="139"/>
      <c r="BN1258" s="139"/>
      <c r="BO1258" s="139"/>
      <c r="BP1258" s="138"/>
      <c r="BQ1258" s="138"/>
    </row>
    <row r="1259" spans="1:69" ht="12.75" customHeight="1">
      <c r="A1259" s="6"/>
      <c r="B1259" s="35"/>
      <c r="C1259" s="24"/>
      <c r="D1259" s="24"/>
      <c r="E1259" s="35"/>
      <c r="F1259" s="72"/>
      <c r="G1259" s="72"/>
      <c r="H1259" s="72"/>
      <c r="I1259" s="72"/>
      <c r="J1259" s="72"/>
      <c r="K1259" s="72"/>
      <c r="L1259" s="72"/>
      <c r="M1259" s="7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140" t="s">
        <v>2167</v>
      </c>
      <c r="AZ1259" s="140" t="s">
        <v>2167</v>
      </c>
      <c r="BA1259" s="150"/>
      <c r="BB1259" s="126" t="s">
        <v>2167</v>
      </c>
      <c r="BC1259" s="126" t="s">
        <v>2167</v>
      </c>
      <c r="BD1259" s="151"/>
      <c r="BE1259" s="156" t="s">
        <v>2043</v>
      </c>
      <c r="BF1259" s="140" t="s">
        <v>2167</v>
      </c>
      <c r="BG1259" s="177" t="s">
        <v>2167</v>
      </c>
      <c r="BH1259" s="177"/>
      <c r="BI1259" s="177"/>
      <c r="BJ1259" s="126" t="s">
        <v>2167</v>
      </c>
      <c r="BK1259" s="179" t="s">
        <v>2168</v>
      </c>
      <c r="BL1259" s="179"/>
      <c r="BM1259" s="179"/>
      <c r="BN1259" s="179"/>
      <c r="BO1259" s="179"/>
      <c r="BP1259" s="152"/>
      <c r="BQ1259" s="72"/>
    </row>
    <row r="1260" spans="1:69" ht="15">
      <c r="A1260" s="6"/>
      <c r="B1260" s="35"/>
      <c r="C1260" s="24"/>
      <c r="D1260" s="24"/>
      <c r="E1260" s="35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  <c r="P1260" s="72"/>
      <c r="Q1260" s="72"/>
      <c r="R1260" s="72"/>
      <c r="S1260" s="153"/>
      <c r="T1260" s="153"/>
      <c r="U1260" s="153"/>
      <c r="V1260" s="153"/>
      <c r="W1260" s="153"/>
      <c r="X1260" s="153"/>
      <c r="Y1260" s="153"/>
      <c r="Z1260" s="153"/>
      <c r="AA1260" s="153"/>
      <c r="AB1260" s="153"/>
      <c r="AC1260" s="153"/>
      <c r="AD1260" s="153"/>
      <c r="AE1260" s="153"/>
      <c r="AF1260" s="153"/>
      <c r="AG1260" s="153"/>
      <c r="AH1260" s="153"/>
      <c r="AI1260" s="153"/>
      <c r="AJ1260" s="153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127" t="s">
        <v>2167</v>
      </c>
      <c r="AZ1260" s="127" t="s">
        <v>2167</v>
      </c>
      <c r="BA1260" s="150"/>
      <c r="BB1260" s="141" t="s">
        <v>2167</v>
      </c>
      <c r="BC1260" s="141" t="s">
        <v>2167</v>
      </c>
      <c r="BD1260" s="153"/>
      <c r="BE1260" s="127" t="s">
        <v>2167</v>
      </c>
      <c r="BF1260" s="152"/>
      <c r="BG1260" s="170" t="s">
        <v>2038</v>
      </c>
      <c r="BH1260" s="170"/>
      <c r="BI1260" s="170"/>
      <c r="BJ1260" s="126" t="s">
        <v>2167</v>
      </c>
      <c r="BK1260" s="170" t="s">
        <v>2039</v>
      </c>
      <c r="BL1260" s="170"/>
      <c r="BM1260" s="170"/>
      <c r="BN1260" s="153"/>
      <c r="BO1260" s="152"/>
      <c r="BP1260" s="152"/>
      <c r="BQ1260" s="153"/>
    </row>
    <row r="1261" spans="1:69" ht="15">
      <c r="A1261" s="6"/>
      <c r="B1261" s="35"/>
      <c r="C1261" s="24"/>
      <c r="D1261" s="24"/>
      <c r="E1261" s="35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2"/>
      <c r="Q1261" s="72"/>
      <c r="R1261" s="72"/>
      <c r="S1261" s="153"/>
      <c r="T1261" s="153"/>
      <c r="U1261" s="153"/>
      <c r="V1261" s="153"/>
      <c r="W1261" s="153"/>
      <c r="X1261" s="153"/>
      <c r="Y1261" s="153"/>
      <c r="Z1261" s="153"/>
      <c r="AA1261" s="153"/>
      <c r="AB1261" s="153"/>
      <c r="AC1261" s="153"/>
      <c r="AD1261" s="153"/>
      <c r="AE1261" s="153"/>
      <c r="AF1261" s="153"/>
      <c r="AG1261" s="153"/>
      <c r="AH1261" s="153"/>
      <c r="AI1261" s="153"/>
      <c r="AJ1261" s="153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128" t="s">
        <v>2167</v>
      </c>
      <c r="AZ1261" s="128" t="s">
        <v>2167</v>
      </c>
      <c r="BA1261" s="150"/>
      <c r="BB1261" s="126" t="s">
        <v>2167</v>
      </c>
      <c r="BC1261" s="126" t="s">
        <v>2167</v>
      </c>
      <c r="BD1261" s="153"/>
      <c r="BE1261" s="128" t="s">
        <v>2044</v>
      </c>
      <c r="BF1261" s="152"/>
      <c r="BG1261" s="177" t="s">
        <v>2167</v>
      </c>
      <c r="BH1261" s="177"/>
      <c r="BI1261" s="177"/>
      <c r="BJ1261" s="126" t="s">
        <v>2167</v>
      </c>
      <c r="BK1261" s="179" t="s">
        <v>2169</v>
      </c>
      <c r="BL1261" s="179"/>
      <c r="BM1261" s="179"/>
      <c r="BN1261" s="179"/>
      <c r="BO1261" s="179"/>
      <c r="BP1261" s="152"/>
      <c r="BQ1261" s="153"/>
    </row>
    <row r="1262" spans="1:69" ht="12.75">
      <c r="A1262" s="6"/>
      <c r="B1262" s="35"/>
      <c r="C1262" s="24"/>
      <c r="D1262" s="24"/>
      <c r="E1262" s="35"/>
      <c r="F1262" s="72"/>
      <c r="G1262" s="72"/>
      <c r="H1262" s="72"/>
      <c r="I1262" s="72"/>
      <c r="J1262" s="72"/>
      <c r="K1262" s="72"/>
      <c r="L1262" s="72"/>
      <c r="M1262" s="72"/>
      <c r="N1262" s="72"/>
      <c r="O1262" s="72"/>
      <c r="P1262" s="72"/>
      <c r="Q1262" s="72"/>
      <c r="R1262" s="72"/>
      <c r="S1262" s="153"/>
      <c r="T1262" s="153"/>
      <c r="U1262" s="153"/>
      <c r="V1262" s="153"/>
      <c r="W1262" s="153"/>
      <c r="X1262" s="153"/>
      <c r="Y1262" s="153"/>
      <c r="Z1262" s="153"/>
      <c r="AA1262" s="153"/>
      <c r="AB1262" s="153"/>
      <c r="AC1262" s="153"/>
      <c r="AD1262" s="153"/>
      <c r="AE1262" s="153"/>
      <c r="AF1262" s="153"/>
      <c r="AG1262" s="153"/>
      <c r="AH1262" s="153"/>
      <c r="AI1262" s="153"/>
      <c r="AJ1262" s="153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150"/>
      <c r="AZ1262" s="150"/>
      <c r="BA1262" s="150"/>
      <c r="BB1262" s="141" t="s">
        <v>2167</v>
      </c>
      <c r="BC1262" s="141" t="s">
        <v>2167</v>
      </c>
      <c r="BD1262" s="153"/>
      <c r="BE1262" s="152"/>
      <c r="BF1262" s="152"/>
      <c r="BG1262" s="170" t="s">
        <v>2038</v>
      </c>
      <c r="BH1262" s="170"/>
      <c r="BI1262" s="170"/>
      <c r="BJ1262" s="152"/>
      <c r="BK1262" s="170" t="s">
        <v>2039</v>
      </c>
      <c r="BL1262" s="170"/>
      <c r="BM1262" s="170"/>
      <c r="BN1262" s="153"/>
      <c r="BO1262" s="152"/>
      <c r="BP1262" s="152"/>
      <c r="BQ1262" s="153"/>
    </row>
    <row r="1263" spans="1:69" ht="12.75">
      <c r="A1263" s="6"/>
      <c r="B1263" s="35"/>
      <c r="C1263" s="24"/>
      <c r="D1263" s="24"/>
      <c r="E1263" s="35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  <c r="P1263" s="72"/>
      <c r="Q1263" s="72"/>
      <c r="R1263" s="72"/>
      <c r="S1263" s="153"/>
      <c r="T1263" s="153"/>
      <c r="U1263" s="153"/>
      <c r="V1263" s="153"/>
      <c r="W1263" s="153"/>
      <c r="X1263" s="153"/>
      <c r="Y1263" s="153"/>
      <c r="Z1263" s="153"/>
      <c r="AA1263" s="153"/>
      <c r="AB1263" s="153"/>
      <c r="AC1263" s="153"/>
      <c r="AD1263" s="153"/>
      <c r="AE1263" s="153"/>
      <c r="AF1263" s="153"/>
      <c r="AG1263" s="153"/>
      <c r="AH1263" s="153"/>
      <c r="AI1263" s="153"/>
      <c r="AJ1263" s="153"/>
      <c r="AK1263" s="72"/>
      <c r="AL1263" s="72"/>
      <c r="AM1263" s="72"/>
      <c r="AN1263" s="72"/>
      <c r="AO1263" s="72"/>
      <c r="AP1263" s="72"/>
      <c r="AQ1263" s="153"/>
      <c r="AR1263" s="153"/>
      <c r="AS1263" s="153"/>
      <c r="AT1263" s="153"/>
      <c r="AU1263" s="153"/>
      <c r="AV1263" s="153"/>
      <c r="AW1263" s="153"/>
      <c r="AX1263" s="153"/>
      <c r="AY1263" s="153"/>
      <c r="AZ1263" s="153"/>
      <c r="BA1263" s="130" t="s">
        <v>2167</v>
      </c>
      <c r="BB1263" s="129" t="s">
        <v>2167</v>
      </c>
      <c r="BC1263" s="129" t="s">
        <v>2167</v>
      </c>
      <c r="BD1263" s="153"/>
      <c r="BE1263" s="129" t="s">
        <v>2167</v>
      </c>
      <c r="BF1263" s="129" t="s">
        <v>2167</v>
      </c>
      <c r="BG1263" s="131" t="s">
        <v>2167</v>
      </c>
      <c r="BH1263" s="131" t="s">
        <v>2167</v>
      </c>
      <c r="BI1263" s="131" t="s">
        <v>2167</v>
      </c>
      <c r="BJ1263" s="131" t="s">
        <v>2167</v>
      </c>
      <c r="BK1263" s="131" t="s">
        <v>2167</v>
      </c>
      <c r="BL1263" s="132" t="s">
        <v>2167</v>
      </c>
      <c r="BM1263" s="131" t="s">
        <v>2167</v>
      </c>
      <c r="BN1263" s="133"/>
      <c r="BO1263" s="131" t="s">
        <v>2167</v>
      </c>
      <c r="BP1263" s="134" t="s">
        <v>2167</v>
      </c>
      <c r="BQ1263" s="153"/>
    </row>
    <row r="1264" spans="1:69" ht="12.75">
      <c r="A1264" s="6"/>
      <c r="B1264" s="35"/>
      <c r="C1264" s="24"/>
      <c r="D1264" s="24"/>
      <c r="E1264" s="35"/>
      <c r="F1264" s="72"/>
      <c r="G1264" s="72"/>
      <c r="H1264" s="72"/>
      <c r="I1264" s="72"/>
      <c r="J1264" s="72"/>
      <c r="K1264" s="72"/>
      <c r="L1264" s="72"/>
      <c r="M1264" s="72"/>
      <c r="N1264" s="72"/>
      <c r="O1264" s="72"/>
      <c r="P1264" s="72"/>
      <c r="Q1264" s="72"/>
      <c r="R1264" s="72"/>
      <c r="S1264" s="153"/>
      <c r="T1264" s="153"/>
      <c r="U1264" s="153"/>
      <c r="V1264" s="153"/>
      <c r="W1264" s="153"/>
      <c r="X1264" s="153"/>
      <c r="Y1264" s="153"/>
      <c r="Z1264" s="153"/>
      <c r="AA1264" s="153"/>
      <c r="AB1264" s="153"/>
      <c r="AC1264" s="153"/>
      <c r="AD1264" s="153"/>
      <c r="AE1264" s="153"/>
      <c r="AF1264" s="153"/>
      <c r="AG1264" s="153"/>
      <c r="AH1264" s="153"/>
      <c r="AI1264" s="153"/>
      <c r="AJ1264" s="153"/>
      <c r="AK1264" s="72"/>
      <c r="AL1264" s="72"/>
      <c r="AM1264" s="72"/>
      <c r="AN1264" s="72"/>
      <c r="AO1264" s="72"/>
      <c r="AP1264" s="72"/>
      <c r="AQ1264" s="153"/>
      <c r="AR1264" s="153"/>
      <c r="AS1264" s="153"/>
      <c r="AT1264" s="153"/>
      <c r="AU1264" s="153"/>
      <c r="AV1264" s="153"/>
      <c r="AW1264" s="153"/>
      <c r="AX1264" s="153"/>
      <c r="AY1264" s="153"/>
      <c r="AZ1264" s="153"/>
      <c r="BA1264" s="142" t="s">
        <v>2167</v>
      </c>
      <c r="BB1264" s="142" t="s">
        <v>2167</v>
      </c>
      <c r="BC1264" s="142" t="s">
        <v>2167</v>
      </c>
      <c r="BD1264" s="153"/>
      <c r="BE1264" s="129" t="s">
        <v>2041</v>
      </c>
      <c r="BF1264" s="171" t="s">
        <v>2170</v>
      </c>
      <c r="BG1264" s="171"/>
      <c r="BH1264" s="171"/>
      <c r="BI1264" s="152"/>
      <c r="BJ1264" s="172" t="s">
        <v>2042</v>
      </c>
      <c r="BK1264" s="172"/>
      <c r="BL1264" s="172"/>
      <c r="BM1264" s="219" t="s">
        <v>2171</v>
      </c>
      <c r="BN1264" s="219"/>
      <c r="BO1264" s="219"/>
      <c r="BP1264" s="219"/>
      <c r="BQ1264" s="153"/>
    </row>
    <row r="1265" spans="1:69" ht="12.75">
      <c r="A1265" s="6"/>
      <c r="B1265" s="35"/>
      <c r="C1265" s="47" t="s">
        <v>2167</v>
      </c>
      <c r="D1265" s="47" t="s">
        <v>2167</v>
      </c>
      <c r="E1265" s="154"/>
      <c r="F1265" s="154"/>
      <c r="G1265" s="154"/>
      <c r="H1265" s="154"/>
      <c r="I1265" s="154"/>
      <c r="J1265" s="154"/>
      <c r="K1265" s="154"/>
      <c r="L1265" s="154"/>
      <c r="M1265" s="154"/>
      <c r="N1265" s="154"/>
      <c r="O1265" s="154"/>
      <c r="P1265" s="154"/>
      <c r="Q1265" s="154"/>
      <c r="R1265" s="40"/>
      <c r="S1265" s="153"/>
      <c r="T1265" s="153"/>
      <c r="U1265" s="153"/>
      <c r="V1265" s="153"/>
      <c r="W1265" s="153"/>
      <c r="X1265" s="153"/>
      <c r="Y1265" s="153"/>
      <c r="Z1265" s="153"/>
      <c r="AA1265" s="153"/>
      <c r="AB1265" s="153"/>
      <c r="AC1265" s="153"/>
      <c r="AD1265" s="153"/>
      <c r="AE1265" s="153"/>
      <c r="AF1265" s="153"/>
      <c r="AG1265" s="153"/>
      <c r="AH1265" s="153"/>
      <c r="AI1265" s="153"/>
      <c r="AJ1265" s="153"/>
      <c r="AK1265" s="72"/>
      <c r="AL1265" s="72"/>
      <c r="AM1265" s="72"/>
      <c r="AN1265" s="72"/>
      <c r="AO1265" s="72"/>
      <c r="AP1265" s="72"/>
      <c r="AQ1265" s="153"/>
      <c r="AR1265" s="153"/>
      <c r="AS1265" s="153"/>
      <c r="AT1265" s="153"/>
      <c r="AU1265" s="153"/>
      <c r="AV1265" s="153"/>
      <c r="AW1265" s="153"/>
      <c r="AX1265" s="153"/>
      <c r="AY1265" s="153"/>
      <c r="AZ1265" s="153"/>
      <c r="BA1265" s="150"/>
      <c r="BB1265" s="150"/>
      <c r="BC1265" s="150"/>
      <c r="BD1265" s="153"/>
      <c r="BE1265" s="152"/>
      <c r="BF1265" s="152"/>
      <c r="BG1265" s="152"/>
      <c r="BH1265" s="152"/>
      <c r="BI1265" s="152"/>
      <c r="BJ1265" s="152"/>
      <c r="BK1265" s="152"/>
      <c r="BL1265" s="152"/>
      <c r="BM1265" s="152"/>
      <c r="BN1265" s="152"/>
      <c r="BO1265" s="152"/>
      <c r="BP1265" s="152"/>
      <c r="BQ1265" s="153"/>
    </row>
    <row r="1266" spans="1:69" ht="25.5" customHeight="1">
      <c r="A1266" s="153"/>
      <c r="B1266" s="153"/>
      <c r="C1266" s="153"/>
      <c r="D1266" s="153"/>
      <c r="E1266" s="153"/>
      <c r="F1266" s="153"/>
      <c r="G1266" s="153"/>
      <c r="H1266" s="153"/>
      <c r="I1266" s="153"/>
      <c r="J1266" s="153"/>
      <c r="K1266" s="153"/>
      <c r="L1266" s="153"/>
      <c r="M1266" s="153"/>
      <c r="N1266" s="153"/>
      <c r="O1266" s="153"/>
      <c r="P1266" s="153"/>
      <c r="Q1266" s="153"/>
      <c r="R1266" s="153"/>
      <c r="S1266" s="153"/>
      <c r="T1266" s="153"/>
      <c r="U1266" s="153"/>
      <c r="V1266" s="153"/>
      <c r="W1266" s="153"/>
      <c r="X1266" s="153"/>
      <c r="Y1266" s="153"/>
      <c r="Z1266" s="153"/>
      <c r="AA1266" s="153"/>
      <c r="AB1266" s="153"/>
      <c r="AC1266" s="153"/>
      <c r="AD1266" s="153"/>
      <c r="AE1266" s="153"/>
      <c r="AF1266" s="153"/>
      <c r="AG1266" s="153"/>
      <c r="AH1266" s="153"/>
      <c r="AI1266" s="153"/>
      <c r="AJ1266" s="153"/>
      <c r="AK1266" s="153"/>
      <c r="AL1266" s="153"/>
      <c r="AM1266" s="153"/>
      <c r="AN1266" s="153"/>
      <c r="AO1266" s="153"/>
      <c r="AP1266" s="153"/>
      <c r="AQ1266" s="153"/>
      <c r="AR1266" s="153"/>
      <c r="AS1266" s="153"/>
      <c r="AT1266" s="153"/>
      <c r="AU1266" s="153"/>
      <c r="AV1266" s="153"/>
      <c r="AW1266" s="153"/>
      <c r="AX1266" s="153"/>
      <c r="AY1266" s="153"/>
      <c r="AZ1266" s="153"/>
      <c r="BA1266" s="155"/>
      <c r="BB1266" s="155"/>
      <c r="BC1266" s="150"/>
      <c r="BD1266" s="153"/>
      <c r="BE1266" s="221" t="s">
        <v>2040</v>
      </c>
      <c r="BF1266" s="221"/>
      <c r="BG1266" s="168" t="s">
        <v>2167</v>
      </c>
      <c r="BH1266" s="168" t="s">
        <v>2167</v>
      </c>
      <c r="BI1266" s="153"/>
      <c r="BJ1266" s="220" t="s">
        <v>2172</v>
      </c>
      <c r="BK1266" s="220"/>
      <c r="BL1266" s="220"/>
      <c r="BM1266" s="220"/>
      <c r="BN1266" s="152"/>
      <c r="BO1266" s="152"/>
      <c r="BP1266" s="152"/>
      <c r="BQ1266" s="153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259:BI1259"/>
    <mergeCell ref="BK1259:BO1259"/>
    <mergeCell ref="BG1260:BI1260"/>
    <mergeCell ref="BK1260:BM1260"/>
    <mergeCell ref="BG1261:BI1261"/>
    <mergeCell ref="BK1261:BO1261"/>
    <mergeCell ref="BG1262:BI1262"/>
    <mergeCell ref="BK1262:BM1262"/>
    <mergeCell ref="BF1264:BH1264"/>
    <mergeCell ref="BJ1264:BL1264"/>
    <mergeCell ref="BM1264:BP1264"/>
    <mergeCell ref="BJ1266:BM1266"/>
    <mergeCell ref="BE1266:BF1266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38" r:id="rId1"/>
  <headerFooter>
    <oddFooter>&amp;L54E9E9BD&amp;CФорма № 6-8, Підрозділ: Арцизький районний суд Одеської області, Початок періоду: 01.01.2016, Кінець періоду: 30.06.2016</oddFooter>
  </headerFooter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="70" zoomScaleSheetLayoutView="70" workbookViewId="0" topLeftCell="A1">
      <selection activeCell="O9" sqref="O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53" ht="12.75" customHeight="1">
      <c r="A2" s="262" t="s">
        <v>1327</v>
      </c>
      <c r="B2" s="262" t="s">
        <v>1328</v>
      </c>
      <c r="C2" s="252" t="s">
        <v>76</v>
      </c>
      <c r="D2" s="145"/>
      <c r="E2" s="231" t="s">
        <v>1283</v>
      </c>
      <c r="F2" s="256"/>
      <c r="G2" s="232"/>
      <c r="H2" s="243" t="s">
        <v>1286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35" t="s">
        <v>1229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6"/>
      <c r="AT2" s="243" t="s">
        <v>1298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6"/>
      <c r="E3" s="233"/>
      <c r="F3" s="257"/>
      <c r="G3" s="234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1351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27" t="s">
        <v>1310</v>
      </c>
      <c r="AP3" s="227"/>
      <c r="AQ3" s="227"/>
      <c r="AR3" s="231" t="s">
        <v>1296</v>
      </c>
      <c r="AS3" s="232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6"/>
      <c r="E4" s="227" t="s">
        <v>1284</v>
      </c>
      <c r="F4" s="227" t="s">
        <v>1285</v>
      </c>
      <c r="G4" s="227" t="s">
        <v>1238</v>
      </c>
      <c r="H4" s="227" t="s">
        <v>1287</v>
      </c>
      <c r="I4" s="227" t="s">
        <v>1288</v>
      </c>
      <c r="J4" s="227"/>
      <c r="K4" s="227"/>
      <c r="L4" s="228" t="s">
        <v>1292</v>
      </c>
      <c r="M4" s="228" t="s">
        <v>31</v>
      </c>
      <c r="N4" s="228" t="s">
        <v>1293</v>
      </c>
      <c r="O4" s="228" t="s">
        <v>1336</v>
      </c>
      <c r="P4" s="227" t="s">
        <v>1337</v>
      </c>
      <c r="Q4" s="249" t="s">
        <v>1338</v>
      </c>
      <c r="R4" s="250"/>
      <c r="S4" s="250"/>
      <c r="T4" s="250"/>
      <c r="U4" s="251"/>
      <c r="V4" s="249" t="s">
        <v>1343</v>
      </c>
      <c r="W4" s="250"/>
      <c r="X4" s="250"/>
      <c r="Y4" s="250"/>
      <c r="Z4" s="250"/>
      <c r="AA4" s="250"/>
      <c r="AB4" s="251"/>
      <c r="AC4" s="227" t="s">
        <v>1237</v>
      </c>
      <c r="AD4" s="227"/>
      <c r="AE4" s="227"/>
      <c r="AF4" s="227"/>
      <c r="AG4" s="227"/>
      <c r="AH4" s="227"/>
      <c r="AI4" s="227"/>
      <c r="AJ4" s="228" t="s">
        <v>1248</v>
      </c>
      <c r="AK4" s="228" t="s">
        <v>1307</v>
      </c>
      <c r="AL4" s="228" t="s">
        <v>1308</v>
      </c>
      <c r="AM4" s="228" t="s">
        <v>1246</v>
      </c>
      <c r="AN4" s="228" t="s">
        <v>1309</v>
      </c>
      <c r="AO4" s="228" t="s">
        <v>1238</v>
      </c>
      <c r="AP4" s="235" t="s">
        <v>1233</v>
      </c>
      <c r="AQ4" s="236"/>
      <c r="AR4" s="233"/>
      <c r="AS4" s="234"/>
      <c r="AT4" s="227" t="s">
        <v>1299</v>
      </c>
      <c r="AU4" s="228" t="s">
        <v>1300</v>
      </c>
      <c r="AV4" s="227" t="s">
        <v>1301</v>
      </c>
      <c r="AW4" s="227"/>
      <c r="AX4" s="227"/>
      <c r="AY4" s="227"/>
      <c r="AZ4" s="227"/>
      <c r="BA4" s="227"/>
    </row>
    <row r="5" spans="1:53" ht="36.75" customHeight="1">
      <c r="A5" s="263"/>
      <c r="B5" s="263"/>
      <c r="C5" s="253"/>
      <c r="D5" s="146"/>
      <c r="E5" s="227"/>
      <c r="F5" s="227"/>
      <c r="G5" s="227"/>
      <c r="H5" s="227"/>
      <c r="I5" s="227" t="s">
        <v>1289</v>
      </c>
      <c r="J5" s="228" t="s">
        <v>1290</v>
      </c>
      <c r="K5" s="227" t="s">
        <v>1291</v>
      </c>
      <c r="L5" s="229"/>
      <c r="M5" s="229"/>
      <c r="N5" s="229"/>
      <c r="O5" s="229"/>
      <c r="P5" s="227"/>
      <c r="Q5" s="228" t="s">
        <v>1339</v>
      </c>
      <c r="R5" s="228" t="s">
        <v>1340</v>
      </c>
      <c r="S5" s="228" t="s">
        <v>1341</v>
      </c>
      <c r="T5" s="228" t="s">
        <v>1342</v>
      </c>
      <c r="U5" s="228" t="s">
        <v>1268</v>
      </c>
      <c r="V5" s="227" t="s">
        <v>1344</v>
      </c>
      <c r="W5" s="227" t="s">
        <v>1345</v>
      </c>
      <c r="X5" s="249" t="s">
        <v>1346</v>
      </c>
      <c r="Y5" s="258"/>
      <c r="Z5" s="258"/>
      <c r="AA5" s="258"/>
      <c r="AB5" s="259"/>
      <c r="AC5" s="227" t="s">
        <v>1352</v>
      </c>
      <c r="AD5" s="227" t="s">
        <v>1353</v>
      </c>
      <c r="AE5" s="227" t="s">
        <v>1354</v>
      </c>
      <c r="AF5" s="227" t="s">
        <v>1355</v>
      </c>
      <c r="AG5" s="227" t="s">
        <v>1356</v>
      </c>
      <c r="AH5" s="227" t="s">
        <v>1294</v>
      </c>
      <c r="AI5" s="227" t="s">
        <v>1238</v>
      </c>
      <c r="AJ5" s="229"/>
      <c r="AK5" s="229"/>
      <c r="AL5" s="229"/>
      <c r="AM5" s="229"/>
      <c r="AN5" s="229"/>
      <c r="AO5" s="229"/>
      <c r="AP5" s="228" t="s">
        <v>1311</v>
      </c>
      <c r="AQ5" s="228" t="s">
        <v>1295</v>
      </c>
      <c r="AR5" s="227" t="s">
        <v>1246</v>
      </c>
      <c r="AS5" s="239" t="s">
        <v>1297</v>
      </c>
      <c r="AT5" s="227"/>
      <c r="AU5" s="229"/>
      <c r="AV5" s="227" t="s">
        <v>1302</v>
      </c>
      <c r="AW5" s="238" t="s">
        <v>1303</v>
      </c>
      <c r="AX5" s="227" t="s">
        <v>1304</v>
      </c>
      <c r="AY5" s="227" t="s">
        <v>1305</v>
      </c>
      <c r="AZ5" s="227"/>
      <c r="BA5" s="227"/>
    </row>
    <row r="6" spans="1:53" ht="12.75" customHeight="1">
      <c r="A6" s="263"/>
      <c r="B6" s="263"/>
      <c r="C6" s="254"/>
      <c r="D6" s="143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1238</v>
      </c>
      <c r="Y6" s="249" t="s">
        <v>1233</v>
      </c>
      <c r="Z6" s="250"/>
      <c r="AA6" s="250"/>
      <c r="AB6" s="251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1306</v>
      </c>
      <c r="AZ6" s="227" t="s">
        <v>1326</v>
      </c>
      <c r="BA6" s="227" t="s">
        <v>1295</v>
      </c>
    </row>
    <row r="7" spans="1:53" ht="71.25" customHeight="1">
      <c r="A7" s="264"/>
      <c r="B7" s="264"/>
      <c r="C7" s="255"/>
      <c r="D7" s="144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24" t="s">
        <v>1347</v>
      </c>
      <c r="Z7" s="124" t="s">
        <v>1348</v>
      </c>
      <c r="AA7" s="124" t="s">
        <v>1349</v>
      </c>
      <c r="AB7" s="124" t="s">
        <v>1350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</row>
    <row r="8" spans="1:58" ht="10.5" customHeight="1">
      <c r="A8" s="147" t="s">
        <v>737</v>
      </c>
      <c r="B8" s="147" t="s">
        <v>739</v>
      </c>
      <c r="C8" s="147" t="s">
        <v>77</v>
      </c>
      <c r="D8" s="147"/>
      <c r="E8" s="124">
        <v>1</v>
      </c>
      <c r="F8" s="124">
        <v>2</v>
      </c>
      <c r="G8" s="124">
        <v>3</v>
      </c>
      <c r="H8" s="124">
        <v>4</v>
      </c>
      <c r="I8" s="124">
        <v>5</v>
      </c>
      <c r="J8" s="124">
        <v>6</v>
      </c>
      <c r="K8" s="124">
        <v>7</v>
      </c>
      <c r="L8" s="124">
        <v>8</v>
      </c>
      <c r="M8" s="124">
        <v>9</v>
      </c>
      <c r="N8" s="124">
        <v>10</v>
      </c>
      <c r="O8" s="124">
        <v>11</v>
      </c>
      <c r="P8" s="124">
        <v>12</v>
      </c>
      <c r="Q8" s="124">
        <v>13</v>
      </c>
      <c r="R8" s="124">
        <v>14</v>
      </c>
      <c r="S8" s="124">
        <v>15</v>
      </c>
      <c r="T8" s="124">
        <v>16</v>
      </c>
      <c r="U8" s="124">
        <v>17</v>
      </c>
      <c r="V8" s="124">
        <v>18</v>
      </c>
      <c r="W8" s="124">
        <v>19</v>
      </c>
      <c r="X8" s="124">
        <v>20</v>
      </c>
      <c r="Y8" s="124">
        <v>21</v>
      </c>
      <c r="Z8" s="124">
        <v>22</v>
      </c>
      <c r="AA8" s="124">
        <v>23</v>
      </c>
      <c r="AB8" s="124">
        <v>24</v>
      </c>
      <c r="AC8" s="124">
        <v>25</v>
      </c>
      <c r="AD8" s="124">
        <v>26</v>
      </c>
      <c r="AE8" s="124">
        <v>27</v>
      </c>
      <c r="AF8" s="124">
        <v>28</v>
      </c>
      <c r="AG8" s="124">
        <v>29</v>
      </c>
      <c r="AH8" s="124">
        <v>30</v>
      </c>
      <c r="AI8" s="124">
        <v>31</v>
      </c>
      <c r="AJ8" s="124">
        <v>32</v>
      </c>
      <c r="AK8" s="124">
        <v>33</v>
      </c>
      <c r="AL8" s="124">
        <v>34</v>
      </c>
      <c r="AM8" s="124">
        <v>35</v>
      </c>
      <c r="AN8" s="124">
        <v>36</v>
      </c>
      <c r="AO8" s="124">
        <v>37</v>
      </c>
      <c r="AP8" s="124">
        <v>38</v>
      </c>
      <c r="AQ8" s="124">
        <v>39</v>
      </c>
      <c r="AR8" s="124">
        <v>40</v>
      </c>
      <c r="AS8" s="124">
        <v>41</v>
      </c>
      <c r="AT8" s="124">
        <v>42</v>
      </c>
      <c r="AU8" s="124">
        <v>43</v>
      </c>
      <c r="AV8" s="124">
        <v>44</v>
      </c>
      <c r="AW8" s="124">
        <v>45</v>
      </c>
      <c r="AX8" s="124">
        <v>46</v>
      </c>
      <c r="AY8" s="124">
        <v>47</v>
      </c>
      <c r="AZ8" s="124">
        <v>48</v>
      </c>
      <c r="BA8" s="124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1"/>
      <c r="AC9" s="123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1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78</v>
      </c>
      <c r="D10" s="266"/>
      <c r="E10" s="267"/>
      <c r="F10" s="267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52"/>
      <c r="Z10" s="122"/>
      <c r="AA10" s="122"/>
      <c r="AB10" s="121"/>
      <c r="AC10" s="123"/>
      <c r="AD10" s="122"/>
      <c r="AE10" s="122"/>
      <c r="AF10" s="122"/>
      <c r="AG10" s="122"/>
      <c r="AH10" s="52"/>
      <c r="AI10" s="122"/>
      <c r="AJ10" s="52"/>
      <c r="AK10" s="122"/>
      <c r="AL10" s="122"/>
      <c r="AM10" s="122"/>
      <c r="AN10" s="122"/>
      <c r="AO10" s="122"/>
      <c r="AP10" s="52"/>
      <c r="AQ10" s="122"/>
      <c r="AR10" s="122"/>
      <c r="AS10" s="122"/>
      <c r="AT10" s="52"/>
      <c r="AU10" s="122"/>
      <c r="AV10" s="122"/>
      <c r="AW10" s="122"/>
      <c r="AX10" s="122"/>
      <c r="AY10" s="122"/>
      <c r="AZ10" s="122"/>
      <c r="BA10" s="121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5" t="s">
        <v>86</v>
      </c>
      <c r="D11" s="11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750</v>
      </c>
      <c r="C12" s="46" t="s">
        <v>1269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5" t="s">
        <v>1270</v>
      </c>
      <c r="D13" s="11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0" t="s">
        <v>1271</v>
      </c>
      <c r="D14" s="1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5" t="s">
        <v>92</v>
      </c>
      <c r="D15" s="115"/>
      <c r="E15" s="26"/>
      <c r="F15" s="26">
        <v>1</v>
      </c>
      <c r="G15" s="26">
        <v>1</v>
      </c>
      <c r="H15" s="26"/>
      <c r="I15" s="26"/>
      <c r="J15" s="26"/>
      <c r="K15" s="26"/>
      <c r="L15" s="26">
        <v>1</v>
      </c>
      <c r="M15" s="26"/>
      <c r="N15" s="26"/>
      <c r="O15" s="26"/>
      <c r="P15" s="26"/>
      <c r="Q15" s="26"/>
      <c r="R15" s="26">
        <v>1</v>
      </c>
      <c r="S15" s="26"/>
      <c r="T15" s="26"/>
      <c r="U15" s="26"/>
      <c r="V15" s="26">
        <v>1</v>
      </c>
      <c r="W15" s="26"/>
      <c r="X15" s="26">
        <v>1</v>
      </c>
      <c r="Y15" s="26"/>
      <c r="Z15" s="26">
        <v>1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5" t="s">
        <v>93</v>
      </c>
      <c r="D16" s="11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5" t="s">
        <v>117</v>
      </c>
      <c r="D17" s="11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1329</v>
      </c>
      <c r="C18" s="115" t="s">
        <v>1272</v>
      </c>
      <c r="D18" s="11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1330</v>
      </c>
      <c r="C19" s="115" t="s">
        <v>1273</v>
      </c>
      <c r="D19" s="115"/>
      <c r="E19" s="26">
        <v>2</v>
      </c>
      <c r="F19" s="26">
        <v>1</v>
      </c>
      <c r="G19" s="26">
        <v>3</v>
      </c>
      <c r="H19" s="26"/>
      <c r="I19" s="26"/>
      <c r="J19" s="26">
        <v>1</v>
      </c>
      <c r="K19" s="26"/>
      <c r="L19" s="26">
        <v>3</v>
      </c>
      <c r="M19" s="26"/>
      <c r="N19" s="26"/>
      <c r="O19" s="26"/>
      <c r="P19" s="26"/>
      <c r="Q19" s="26"/>
      <c r="R19" s="26"/>
      <c r="S19" s="26"/>
      <c r="T19" s="26">
        <v>3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5" t="s">
        <v>1274</v>
      </c>
      <c r="D20" s="115"/>
      <c r="E20" s="26">
        <v>2</v>
      </c>
      <c r="F20" s="26">
        <v>1</v>
      </c>
      <c r="G20" s="26">
        <v>3</v>
      </c>
      <c r="H20" s="26"/>
      <c r="I20" s="26"/>
      <c r="J20" s="26">
        <v>1</v>
      </c>
      <c r="K20" s="26"/>
      <c r="L20" s="26">
        <v>3</v>
      </c>
      <c r="M20" s="26"/>
      <c r="N20" s="26"/>
      <c r="O20" s="26"/>
      <c r="P20" s="26"/>
      <c r="Q20" s="26"/>
      <c r="R20" s="26"/>
      <c r="S20" s="26"/>
      <c r="T20" s="26">
        <v>3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>
        <v>1</v>
      </c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5" t="s">
        <v>2075</v>
      </c>
      <c r="D21" s="11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5" t="s">
        <v>2076</v>
      </c>
      <c r="D22" s="11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5" t="s">
        <v>234</v>
      </c>
      <c r="D23" s="11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2" customFormat="1" ht="19.5" customHeight="1" hidden="1">
      <c r="A24" s="67">
        <v>14</v>
      </c>
      <c r="B24" s="5">
        <v>289</v>
      </c>
      <c r="C24" s="119" t="s">
        <v>271</v>
      </c>
      <c r="D24" s="11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5" t="s">
        <v>279</v>
      </c>
      <c r="D25" s="11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1331</v>
      </c>
      <c r="C26" s="115" t="s">
        <v>1275</v>
      </c>
      <c r="D26" s="11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7"/>
      <c r="B27" s="52"/>
      <c r="C27" s="53" t="s">
        <v>503</v>
      </c>
      <c r="D27" s="53"/>
      <c r="E27" s="116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</row>
    <row r="28" spans="1:53" ht="22.5" customHeight="1" hidden="1">
      <c r="A28" s="50">
        <v>17</v>
      </c>
      <c r="B28" s="10" t="s">
        <v>1332</v>
      </c>
      <c r="C28" s="111" t="s">
        <v>1276</v>
      </c>
      <c r="D28" s="11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1" t="s">
        <v>1277</v>
      </c>
      <c r="D29" s="11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86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5" t="s">
        <v>1270</v>
      </c>
      <c r="D31" s="11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4" t="s">
        <v>1271</v>
      </c>
      <c r="D32" s="11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1333</v>
      </c>
      <c r="C33" s="111" t="s">
        <v>1278</v>
      </c>
      <c r="D33" s="11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1" t="s">
        <v>92</v>
      </c>
      <c r="D34" s="1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1" t="s">
        <v>93</v>
      </c>
      <c r="D35" s="11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1" t="s">
        <v>117</v>
      </c>
      <c r="D36" s="11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454</v>
      </c>
      <c r="C37" s="111" t="s">
        <v>1272</v>
      </c>
      <c r="D37" s="11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1334</v>
      </c>
      <c r="C38" s="111" t="s">
        <v>1279</v>
      </c>
      <c r="D38" s="11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1" t="s">
        <v>1280</v>
      </c>
      <c r="D39" s="11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1" t="s">
        <v>2075</v>
      </c>
      <c r="D40" s="11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1" t="s">
        <v>2076</v>
      </c>
      <c r="D41" s="11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1" t="s">
        <v>279</v>
      </c>
      <c r="D42" s="111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1335</v>
      </c>
      <c r="C43" s="111" t="s">
        <v>1281</v>
      </c>
      <c r="D43" s="11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1" t="s">
        <v>1282</v>
      </c>
      <c r="D44" s="11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3" t="s">
        <v>722</v>
      </c>
      <c r="D45" s="112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2</v>
      </c>
      <c r="G45" s="26">
        <f t="shared" si="0"/>
        <v>4</v>
      </c>
      <c r="H45" s="26">
        <f t="shared" si="0"/>
        <v>0</v>
      </c>
      <c r="I45" s="26">
        <f t="shared" si="0"/>
        <v>0</v>
      </c>
      <c r="J45" s="26">
        <f t="shared" si="0"/>
        <v>1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0</v>
      </c>
      <c r="T45" s="26">
        <f t="shared" si="0"/>
        <v>3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1" t="s">
        <v>725</v>
      </c>
      <c r="D46" s="111"/>
      <c r="E46" s="26">
        <v>2</v>
      </c>
      <c r="F46" s="26">
        <v>2</v>
      </c>
      <c r="G46" s="26">
        <v>4</v>
      </c>
      <c r="H46" s="26"/>
      <c r="I46" s="26"/>
      <c r="J46" s="26">
        <v>1</v>
      </c>
      <c r="K46" s="26"/>
      <c r="L46" s="26">
        <v>4</v>
      </c>
      <c r="M46" s="26"/>
      <c r="N46" s="26"/>
      <c r="O46" s="26"/>
      <c r="P46" s="26"/>
      <c r="Q46" s="26"/>
      <c r="R46" s="26">
        <v>1</v>
      </c>
      <c r="S46" s="26"/>
      <c r="T46" s="26">
        <v>3</v>
      </c>
      <c r="U46" s="26"/>
      <c r="V46" s="26">
        <v>1</v>
      </c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1" t="s">
        <v>726</v>
      </c>
      <c r="D47" s="11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</row>
    <row r="49" spans="1:53" ht="1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0:52" ht="12.75" customHeight="1">
      <c r="AN50" s="176" t="s">
        <v>2043</v>
      </c>
      <c r="AO50" s="176"/>
      <c r="AP50" s="125"/>
      <c r="AQ50" s="177" t="s">
        <v>2167</v>
      </c>
      <c r="AR50" s="177"/>
      <c r="AS50" s="177"/>
      <c r="AT50" s="126" t="s">
        <v>2167</v>
      </c>
      <c r="AU50" s="226" t="s">
        <v>2168</v>
      </c>
      <c r="AV50" s="226"/>
      <c r="AW50" s="226"/>
      <c r="AX50" s="226"/>
      <c r="AY50" s="226"/>
      <c r="AZ50" s="226"/>
    </row>
    <row r="51" spans="40:52" ht="12.75" customHeight="1">
      <c r="AN51" s="127" t="s">
        <v>2167</v>
      </c>
      <c r="AO51" s="127" t="s">
        <v>2167</v>
      </c>
      <c r="AP51" s="125"/>
      <c r="AQ51" s="170" t="s">
        <v>2038</v>
      </c>
      <c r="AR51" s="170"/>
      <c r="AS51" s="170"/>
      <c r="AT51" s="126" t="s">
        <v>2167</v>
      </c>
      <c r="AU51" s="170" t="s">
        <v>2039</v>
      </c>
      <c r="AV51" s="170"/>
      <c r="AW51" s="170"/>
      <c r="AX51" s="170"/>
      <c r="AY51" s="170"/>
      <c r="AZ51" s="170"/>
    </row>
    <row r="52" spans="40:52" ht="12.75" customHeight="1">
      <c r="AN52" s="178" t="s">
        <v>2044</v>
      </c>
      <c r="AO52" s="178"/>
      <c r="AP52" s="125"/>
      <c r="AQ52" s="177" t="s">
        <v>2167</v>
      </c>
      <c r="AR52" s="177"/>
      <c r="AS52" s="177"/>
      <c r="AT52" s="126" t="s">
        <v>2167</v>
      </c>
      <c r="AU52" s="226" t="s">
        <v>2169</v>
      </c>
      <c r="AV52" s="226"/>
      <c r="AW52" s="226"/>
      <c r="AX52" s="226"/>
      <c r="AY52" s="226"/>
      <c r="AZ52" s="226"/>
    </row>
    <row r="53" spans="40:52" ht="12.75" customHeight="1">
      <c r="AN53" s="125"/>
      <c r="AO53" s="125"/>
      <c r="AP53" s="125"/>
      <c r="AQ53" s="170" t="s">
        <v>2038</v>
      </c>
      <c r="AR53" s="170"/>
      <c r="AS53" s="170"/>
      <c r="AT53" s="125"/>
      <c r="AU53" s="170" t="s">
        <v>2039</v>
      </c>
      <c r="AV53" s="170"/>
      <c r="AW53" s="170"/>
      <c r="AX53" s="170"/>
      <c r="AY53" s="170"/>
      <c r="AZ53" s="170"/>
    </row>
    <row r="54" spans="40:52" ht="7.5" customHeight="1">
      <c r="AN54" s="129" t="s">
        <v>2167</v>
      </c>
      <c r="AO54" s="129" t="s">
        <v>2167</v>
      </c>
      <c r="AP54" s="129" t="s">
        <v>2167</v>
      </c>
      <c r="AQ54" s="131" t="s">
        <v>2167</v>
      </c>
      <c r="AR54" s="131" t="s">
        <v>2167</v>
      </c>
      <c r="AS54" s="131" t="s">
        <v>2167</v>
      </c>
      <c r="AT54" s="131" t="s">
        <v>2167</v>
      </c>
      <c r="AU54" s="131" t="s">
        <v>2167</v>
      </c>
      <c r="AV54" s="132" t="s">
        <v>2167</v>
      </c>
      <c r="AW54" s="131" t="s">
        <v>2167</v>
      </c>
      <c r="AX54" s="133"/>
      <c r="AY54" s="131" t="s">
        <v>2167</v>
      </c>
      <c r="AZ54" s="134" t="s">
        <v>2167</v>
      </c>
    </row>
    <row r="55" spans="30:52" ht="12.75" customHeight="1">
      <c r="AD55" s="44" t="s">
        <v>2167</v>
      </c>
      <c r="AE55" s="44" t="s">
        <v>2167</v>
      </c>
      <c r="AF55" s="57" t="s">
        <v>2167</v>
      </c>
      <c r="AG55" s="57" t="s">
        <v>2167</v>
      </c>
      <c r="AH55" s="57" t="s">
        <v>2167</v>
      </c>
      <c r="AN55" s="129" t="s">
        <v>2041</v>
      </c>
      <c r="AP55" s="171" t="s">
        <v>2170</v>
      </c>
      <c r="AQ55" s="171"/>
      <c r="AR55" s="171"/>
      <c r="AS55" s="125"/>
      <c r="AT55" s="172" t="s">
        <v>2042</v>
      </c>
      <c r="AU55" s="172"/>
      <c r="AV55" s="172"/>
      <c r="AW55" s="173" t="s">
        <v>2171</v>
      </c>
      <c r="AX55" s="173"/>
      <c r="AY55" s="173"/>
      <c r="AZ55" s="173"/>
    </row>
    <row r="56" spans="5:52" ht="12.75" customHeight="1">
      <c r="E56" s="55"/>
      <c r="AI56" s="125"/>
      <c r="AJ56" s="125"/>
      <c r="AK56" s="125"/>
      <c r="AL56" s="125"/>
      <c r="AM56" s="125"/>
      <c r="AN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</row>
    <row r="57" spans="39:52" ht="12.75">
      <c r="AM57" s="125"/>
      <c r="AN57" s="129" t="s">
        <v>2040</v>
      </c>
      <c r="AP57" s="174" t="s">
        <v>2170</v>
      </c>
      <c r="AQ57" s="174"/>
      <c r="AR57" s="174"/>
      <c r="AT57" s="175" t="s">
        <v>2172</v>
      </c>
      <c r="AU57" s="175"/>
      <c r="AV57" s="175"/>
      <c r="AW57" s="175"/>
      <c r="AX57" s="125"/>
      <c r="AY57" s="125"/>
      <c r="AZ57" s="125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9" r:id="rId1"/>
  <headerFooter>
    <oddFooter>&amp;L54E9E9BD&amp;CФорма № 6-8, Підрозділ: Арцизький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0" customWidth="1"/>
    <col min="2" max="2" width="15.421875" style="100" customWidth="1"/>
    <col min="3" max="3" width="2.7109375" style="100" customWidth="1"/>
    <col min="4" max="4" width="17.140625" style="100" customWidth="1"/>
    <col min="5" max="5" width="15.00390625" style="100" customWidth="1"/>
    <col min="6" max="6" width="14.8515625" style="100" customWidth="1"/>
    <col min="7" max="7" width="9.140625" style="100" customWidth="1"/>
    <col min="8" max="8" width="15.421875" style="100" customWidth="1"/>
    <col min="9" max="16384" width="9.140625" style="100" customWidth="1"/>
  </cols>
  <sheetData>
    <row r="1" ht="12.75" customHeight="1">
      <c r="E1" s="60" t="s">
        <v>1315</v>
      </c>
    </row>
    <row r="3" ht="18.75" customHeight="1">
      <c r="E3" s="61" t="s">
        <v>1316</v>
      </c>
    </row>
    <row r="4" ht="18.75" customHeight="1">
      <c r="E4" s="61" t="s">
        <v>1317</v>
      </c>
    </row>
    <row r="5" spans="1:8" ht="18.75" customHeight="1">
      <c r="A5" s="291" t="s">
        <v>1318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1319</v>
      </c>
      <c r="C6" s="291"/>
      <c r="D6" s="291"/>
      <c r="E6" s="291"/>
      <c r="F6" s="291"/>
      <c r="G6" s="291"/>
      <c r="H6" s="291"/>
    </row>
    <row r="8" spans="4:8" ht="18.75" customHeight="1">
      <c r="D8" s="86" t="s">
        <v>15</v>
      </c>
      <c r="E8" s="290" t="s">
        <v>2173</v>
      </c>
      <c r="F8" s="290"/>
      <c r="G8" s="290"/>
      <c r="H8" s="290"/>
    </row>
    <row r="9" spans="5:8" ht="12.75" customHeight="1">
      <c r="E9" s="87" t="s">
        <v>1320</v>
      </c>
      <c r="F9" s="96"/>
      <c r="G9" s="96"/>
      <c r="H9" s="96"/>
    </row>
    <row r="10" spans="2:5" ht="12.75">
      <c r="B10" s="101"/>
      <c r="C10" s="101"/>
      <c r="D10" s="101"/>
      <c r="E10" s="101"/>
    </row>
    <row r="11" spans="1:6" ht="12.75" customHeight="1">
      <c r="A11" s="102"/>
      <c r="B11" s="284" t="s">
        <v>6</v>
      </c>
      <c r="C11" s="284"/>
      <c r="D11" s="284"/>
      <c r="E11" s="284" t="s">
        <v>1321</v>
      </c>
      <c r="F11" s="95"/>
    </row>
    <row r="12" spans="1:8" ht="12.75" customHeight="1">
      <c r="A12" s="102"/>
      <c r="B12" s="284"/>
      <c r="C12" s="284"/>
      <c r="D12" s="284"/>
      <c r="E12" s="284"/>
      <c r="F12" s="271" t="s">
        <v>1322</v>
      </c>
      <c r="G12" s="272"/>
      <c r="H12" s="272"/>
    </row>
    <row r="13" spans="1:7" ht="52.5" customHeight="1">
      <c r="A13" s="102"/>
      <c r="B13" s="285" t="s">
        <v>5</v>
      </c>
      <c r="C13" s="286"/>
      <c r="D13" s="287"/>
      <c r="E13" s="90" t="s">
        <v>7</v>
      </c>
      <c r="F13" s="95"/>
      <c r="G13" s="91" t="s">
        <v>2</v>
      </c>
    </row>
    <row r="14" spans="1:6" ht="12.75" customHeight="1">
      <c r="A14" s="102"/>
      <c r="B14" s="297" t="s">
        <v>12</v>
      </c>
      <c r="C14" s="298"/>
      <c r="D14" s="299"/>
      <c r="E14" s="283" t="s">
        <v>11</v>
      </c>
      <c r="F14" s="95"/>
    </row>
    <row r="15" spans="1:6" ht="12.75" customHeight="1">
      <c r="A15" s="102"/>
      <c r="B15" s="300"/>
      <c r="C15" s="301"/>
      <c r="D15" s="302"/>
      <c r="E15" s="283"/>
      <c r="F15" s="95"/>
    </row>
    <row r="16" spans="1:8" ht="12.75" customHeight="1">
      <c r="A16" s="102"/>
      <c r="B16" s="300"/>
      <c r="C16" s="301"/>
      <c r="D16" s="302"/>
      <c r="E16" s="283"/>
      <c r="F16" s="271" t="s">
        <v>1323</v>
      </c>
      <c r="G16" s="272"/>
      <c r="H16" s="272"/>
    </row>
    <row r="17" spans="1:8" ht="22.5" customHeight="1">
      <c r="A17" s="102"/>
      <c r="B17" s="303"/>
      <c r="C17" s="304"/>
      <c r="D17" s="305"/>
      <c r="E17" s="283"/>
      <c r="F17" s="271" t="s">
        <v>1324</v>
      </c>
      <c r="G17" s="272"/>
      <c r="H17" s="272"/>
    </row>
    <row r="18" spans="1:8" ht="12.75" customHeight="1">
      <c r="A18" s="102"/>
      <c r="B18" s="297" t="s">
        <v>8</v>
      </c>
      <c r="C18" s="298"/>
      <c r="D18" s="299"/>
      <c r="E18" s="306" t="s">
        <v>13</v>
      </c>
      <c r="F18" s="288" t="s">
        <v>3</v>
      </c>
      <c r="G18" s="289"/>
      <c r="H18" s="289"/>
    </row>
    <row r="19" spans="1:8" ht="12.75" customHeight="1">
      <c r="A19" s="102"/>
      <c r="B19" s="300"/>
      <c r="C19" s="301"/>
      <c r="D19" s="302"/>
      <c r="E19" s="254"/>
      <c r="F19" s="271" t="s">
        <v>4</v>
      </c>
      <c r="G19" s="272"/>
      <c r="H19" s="272"/>
    </row>
    <row r="20" spans="1:8" ht="11.25" customHeight="1">
      <c r="A20" s="102"/>
      <c r="B20" s="303"/>
      <c r="C20" s="304"/>
      <c r="D20" s="305"/>
      <c r="E20" s="255"/>
      <c r="F20" s="271"/>
      <c r="G20" s="272"/>
      <c r="H20" s="272"/>
    </row>
    <row r="21" spans="1:8" ht="11.25" customHeight="1">
      <c r="A21" s="96"/>
      <c r="B21" s="92"/>
      <c r="C21" s="92"/>
      <c r="D21" s="92"/>
      <c r="E21" s="93"/>
      <c r="F21" s="48"/>
      <c r="G21" s="48"/>
      <c r="H21" s="48"/>
    </row>
    <row r="22" spans="1:8" ht="12.75" customHeight="1">
      <c r="A22" s="96"/>
      <c r="B22" s="92"/>
      <c r="C22" s="92"/>
      <c r="D22" s="92"/>
      <c r="E22" s="93"/>
      <c r="F22" s="48"/>
      <c r="G22" s="48"/>
      <c r="H22" s="48"/>
    </row>
    <row r="23" spans="1:8" ht="12.75" customHeight="1">
      <c r="A23" s="96"/>
      <c r="B23" s="92"/>
      <c r="C23" s="92"/>
      <c r="D23" s="92"/>
      <c r="E23" s="93"/>
      <c r="F23" s="48"/>
      <c r="G23" s="48"/>
      <c r="H23" s="48"/>
    </row>
    <row r="24" spans="1:8" ht="12.75" customHeight="1">
      <c r="A24" s="96"/>
      <c r="B24" s="92"/>
      <c r="C24" s="92"/>
      <c r="D24" s="92"/>
      <c r="E24" s="93"/>
      <c r="F24" s="48"/>
      <c r="G24" s="48"/>
      <c r="H24" s="48"/>
    </row>
    <row r="25" spans="1:8" ht="12.75" customHeight="1">
      <c r="A25" s="96"/>
      <c r="B25" s="92"/>
      <c r="C25" s="92"/>
      <c r="D25" s="92"/>
      <c r="E25" s="93"/>
      <c r="F25" s="48"/>
      <c r="G25" s="48"/>
      <c r="H25" s="48"/>
    </row>
    <row r="26" spans="1:8" ht="12.75" customHeight="1">
      <c r="A26" s="96"/>
      <c r="B26" s="92"/>
      <c r="C26" s="92"/>
      <c r="D26" s="92"/>
      <c r="E26" s="93"/>
      <c r="F26" s="48"/>
      <c r="G26" s="48"/>
      <c r="H26" s="48"/>
    </row>
    <row r="27" spans="1:8" ht="12.75" customHeight="1">
      <c r="A27" s="96"/>
      <c r="B27" s="92"/>
      <c r="C27" s="92"/>
      <c r="D27" s="92"/>
      <c r="E27" s="93"/>
      <c r="F27" s="48"/>
      <c r="G27" s="48"/>
      <c r="H27" s="48"/>
    </row>
    <row r="28" spans="1:8" ht="12.75" customHeight="1">
      <c r="A28" s="96"/>
      <c r="B28" s="92"/>
      <c r="C28" s="92"/>
      <c r="D28" s="92"/>
      <c r="E28" s="93"/>
      <c r="F28" s="48"/>
      <c r="G28" s="48"/>
      <c r="H28" s="48"/>
    </row>
    <row r="29" spans="1:8" ht="12.75" customHeight="1">
      <c r="A29" s="96"/>
      <c r="B29" s="92"/>
      <c r="C29" s="92"/>
      <c r="D29" s="92"/>
      <c r="E29" s="93"/>
      <c r="F29" s="48"/>
      <c r="G29" s="48"/>
      <c r="H29" s="48"/>
    </row>
    <row r="30" spans="1:8" ht="12.75" customHeight="1">
      <c r="A30" s="96"/>
      <c r="B30" s="92"/>
      <c r="C30" s="92"/>
      <c r="D30" s="92"/>
      <c r="E30" s="93"/>
      <c r="F30" s="48"/>
      <c r="G30" s="48"/>
      <c r="H30" s="48"/>
    </row>
    <row r="31" spans="1:8" ht="12.75" customHeight="1">
      <c r="A31" s="96"/>
      <c r="B31" s="92"/>
      <c r="C31" s="92"/>
      <c r="D31" s="92"/>
      <c r="E31" s="93"/>
      <c r="F31" s="48"/>
      <c r="G31" s="48"/>
      <c r="H31" s="48"/>
    </row>
    <row r="32" spans="1:9" ht="12.75" customHeight="1">
      <c r="A32" s="102"/>
      <c r="B32" s="58" t="s">
        <v>1312</v>
      </c>
      <c r="C32" s="59"/>
      <c r="D32" s="103"/>
      <c r="E32" s="103"/>
      <c r="F32" s="103"/>
      <c r="G32" s="103"/>
      <c r="H32" s="104"/>
      <c r="I32" s="95"/>
    </row>
    <row r="33" spans="1:9" ht="12.75" customHeight="1">
      <c r="A33" s="102"/>
      <c r="B33" s="95"/>
      <c r="C33" s="96"/>
      <c r="D33" s="96"/>
      <c r="E33" s="96"/>
      <c r="F33" s="96"/>
      <c r="G33" s="96"/>
      <c r="H33" s="102"/>
      <c r="I33" s="95"/>
    </row>
    <row r="34" spans="1:9" ht="12.75" customHeight="1">
      <c r="A34" s="102"/>
      <c r="B34" s="295" t="s">
        <v>9</v>
      </c>
      <c r="C34" s="296"/>
      <c r="D34" s="269" t="s">
        <v>2174</v>
      </c>
      <c r="E34" s="269"/>
      <c r="F34" s="269"/>
      <c r="G34" s="269"/>
      <c r="H34" s="270"/>
      <c r="I34" s="95"/>
    </row>
    <row r="35" spans="1:9" ht="12.75" customHeight="1">
      <c r="A35" s="102"/>
      <c r="B35" s="95"/>
      <c r="C35" s="96"/>
      <c r="D35" s="103"/>
      <c r="E35" s="103"/>
      <c r="F35" s="103"/>
      <c r="G35" s="103"/>
      <c r="H35" s="104"/>
      <c r="I35" s="95"/>
    </row>
    <row r="36" spans="1:9" ht="12.75" customHeight="1">
      <c r="A36" s="102"/>
      <c r="B36" s="95" t="s">
        <v>10</v>
      </c>
      <c r="C36" s="96"/>
      <c r="D36" s="268" t="s">
        <v>2175</v>
      </c>
      <c r="E36" s="269"/>
      <c r="F36" s="269"/>
      <c r="G36" s="269"/>
      <c r="H36" s="270"/>
      <c r="I36" s="95"/>
    </row>
    <row r="37" spans="1:9" ht="12.75" customHeight="1">
      <c r="A37" s="102"/>
      <c r="B37" s="273" t="s">
        <v>2176</v>
      </c>
      <c r="C37" s="274"/>
      <c r="D37" s="274"/>
      <c r="E37" s="274"/>
      <c r="F37" s="274"/>
      <c r="G37" s="274"/>
      <c r="H37" s="275"/>
      <c r="I37" s="95"/>
    </row>
    <row r="38" spans="1:9" ht="12.75" customHeight="1">
      <c r="A38" s="102"/>
      <c r="B38" s="276" t="s">
        <v>2177</v>
      </c>
      <c r="C38" s="277"/>
      <c r="D38" s="277"/>
      <c r="E38" s="277"/>
      <c r="F38" s="277"/>
      <c r="G38" s="277"/>
      <c r="H38" s="278"/>
      <c r="I38" s="95"/>
    </row>
    <row r="39" spans="1:9" ht="12.75" customHeight="1">
      <c r="A39" s="102"/>
      <c r="B39" s="280" t="s">
        <v>1313</v>
      </c>
      <c r="C39" s="281"/>
      <c r="D39" s="281"/>
      <c r="E39" s="281"/>
      <c r="F39" s="281"/>
      <c r="G39" s="281"/>
      <c r="H39" s="282"/>
      <c r="I39" s="95"/>
    </row>
    <row r="40" spans="1:9" ht="12.75" customHeight="1">
      <c r="A40" s="102"/>
      <c r="B40" s="279">
        <v>29</v>
      </c>
      <c r="C40" s="279"/>
      <c r="D40" s="279"/>
      <c r="E40" s="279"/>
      <c r="F40" s="279"/>
      <c r="G40" s="279"/>
      <c r="H40" s="279"/>
      <c r="I40" s="95"/>
    </row>
    <row r="41" spans="1:9" ht="12.75" customHeight="1">
      <c r="A41" s="102"/>
      <c r="B41" s="279"/>
      <c r="C41" s="279"/>
      <c r="D41" s="279"/>
      <c r="E41" s="279"/>
      <c r="F41" s="279"/>
      <c r="G41" s="279"/>
      <c r="H41" s="279"/>
      <c r="I41" s="95"/>
    </row>
    <row r="42" spans="1:9" ht="12.75" customHeight="1">
      <c r="A42" s="102"/>
      <c r="B42" s="292" t="s">
        <v>1314</v>
      </c>
      <c r="C42" s="293"/>
      <c r="D42" s="293"/>
      <c r="E42" s="293"/>
      <c r="F42" s="293"/>
      <c r="G42" s="293"/>
      <c r="H42" s="294"/>
      <c r="I42" s="95"/>
    </row>
    <row r="43" spans="1:9" ht="12.75" customHeight="1">
      <c r="A43" s="102"/>
      <c r="B43" s="105"/>
      <c r="C43" s="101"/>
      <c r="D43" s="101"/>
      <c r="E43" s="101"/>
      <c r="F43" s="101"/>
      <c r="G43" s="101"/>
      <c r="H43" s="106"/>
      <c r="I43" s="95"/>
    </row>
    <row r="44" spans="2:8" ht="12.75">
      <c r="B44" s="103"/>
      <c r="C44" s="103"/>
      <c r="D44" s="103"/>
      <c r="E44" s="103"/>
      <c r="F44" s="103"/>
      <c r="G44" s="103"/>
      <c r="H44" s="103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&amp;L54E9E9BD&amp;C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0" customWidth="1"/>
    <col min="2" max="2" width="15.421875" style="100" customWidth="1"/>
    <col min="3" max="3" width="2.7109375" style="100" customWidth="1"/>
    <col min="4" max="4" width="17.140625" style="100" customWidth="1"/>
    <col min="5" max="5" width="15.00390625" style="100" customWidth="1"/>
    <col min="6" max="6" width="14.8515625" style="100" customWidth="1"/>
    <col min="7" max="7" width="9.140625" style="100" customWidth="1"/>
    <col min="8" max="8" width="15.421875" style="100" customWidth="1"/>
    <col min="9" max="16384" width="9.140625" style="100" customWidth="1"/>
  </cols>
  <sheetData>
    <row r="1" ht="12.75" customHeight="1">
      <c r="E1" s="60" t="s">
        <v>1315</v>
      </c>
    </row>
    <row r="3" spans="2:8" ht="18.75" customHeight="1">
      <c r="B3" s="291" t="s">
        <v>1325</v>
      </c>
      <c r="C3" s="291"/>
      <c r="D3" s="291"/>
      <c r="E3" s="291"/>
      <c r="F3" s="291"/>
      <c r="G3" s="291"/>
      <c r="H3" s="291"/>
    </row>
    <row r="5" spans="4:8" ht="18.75" customHeight="1">
      <c r="D5" s="86" t="s">
        <v>15</v>
      </c>
      <c r="E5" s="290" t="s">
        <v>2173</v>
      </c>
      <c r="F5" s="290"/>
      <c r="G5" s="290"/>
      <c r="H5" s="290"/>
    </row>
    <row r="6" spans="5:8" ht="12.75" customHeight="1">
      <c r="E6" s="87" t="s">
        <v>1320</v>
      </c>
      <c r="F6" s="96"/>
      <c r="G6" s="96"/>
      <c r="H6" s="96"/>
    </row>
    <row r="7" spans="2:5" ht="12.75">
      <c r="B7" s="101"/>
      <c r="C7" s="101"/>
      <c r="D7" s="101"/>
      <c r="E7" s="101"/>
    </row>
    <row r="8" spans="1:6" ht="12.75" customHeight="1">
      <c r="A8" s="102"/>
      <c r="B8" s="284" t="s">
        <v>6</v>
      </c>
      <c r="C8" s="284"/>
      <c r="D8" s="284"/>
      <c r="E8" s="284" t="s">
        <v>1321</v>
      </c>
      <c r="F8" s="95"/>
    </row>
    <row r="9" spans="1:8" ht="12.75" customHeight="1">
      <c r="A9" s="102"/>
      <c r="B9" s="284"/>
      <c r="C9" s="284"/>
      <c r="D9" s="284"/>
      <c r="E9" s="284"/>
      <c r="F9" s="307" t="s">
        <v>1359</v>
      </c>
      <c r="G9" s="308"/>
      <c r="H9" s="308"/>
    </row>
    <row r="10" spans="1:7" ht="52.5" customHeight="1">
      <c r="A10" s="102"/>
      <c r="B10" s="285" t="s">
        <v>5</v>
      </c>
      <c r="C10" s="286"/>
      <c r="D10" s="287"/>
      <c r="E10" s="90" t="s">
        <v>7</v>
      </c>
      <c r="F10" s="95"/>
      <c r="G10" s="91" t="s">
        <v>2</v>
      </c>
    </row>
    <row r="11" spans="1:6" ht="12.75" customHeight="1">
      <c r="A11" s="102"/>
      <c r="B11" s="297" t="s">
        <v>12</v>
      </c>
      <c r="C11" s="298"/>
      <c r="D11" s="299"/>
      <c r="E11" s="283" t="s">
        <v>11</v>
      </c>
      <c r="F11" s="95"/>
    </row>
    <row r="12" spans="1:6" ht="12.75" customHeight="1">
      <c r="A12" s="102"/>
      <c r="B12" s="300"/>
      <c r="C12" s="301"/>
      <c r="D12" s="302"/>
      <c r="E12" s="283"/>
      <c r="F12" s="95"/>
    </row>
    <row r="13" spans="1:8" ht="12.75" customHeight="1">
      <c r="A13" s="102"/>
      <c r="B13" s="300"/>
      <c r="C13" s="301"/>
      <c r="D13" s="302"/>
      <c r="E13" s="283"/>
      <c r="F13" s="271" t="s">
        <v>1323</v>
      </c>
      <c r="G13" s="272"/>
      <c r="H13" s="272"/>
    </row>
    <row r="14" spans="1:8" ht="22.5" customHeight="1">
      <c r="A14" s="102"/>
      <c r="B14" s="303"/>
      <c r="C14" s="304"/>
      <c r="D14" s="305"/>
      <c r="E14" s="283"/>
      <c r="F14" s="271" t="s">
        <v>1324</v>
      </c>
      <c r="G14" s="272"/>
      <c r="H14" s="272"/>
    </row>
    <row r="15" spans="1:8" ht="12.75" customHeight="1">
      <c r="A15" s="102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2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2"/>
      <c r="B17" s="303"/>
      <c r="C17" s="304"/>
      <c r="D17" s="305"/>
      <c r="E17" s="255"/>
      <c r="F17" s="271"/>
      <c r="G17" s="272"/>
      <c r="H17" s="272"/>
    </row>
    <row r="18" spans="1:8" s="107" customFormat="1" ht="12" customHeight="1">
      <c r="A18" s="96"/>
      <c r="B18" s="92"/>
      <c r="C18" s="92"/>
      <c r="D18" s="92"/>
      <c r="E18" s="93"/>
      <c r="F18" s="48"/>
      <c r="G18" s="48"/>
      <c r="H18" s="48"/>
    </row>
    <row r="19" spans="1:8" s="107" customFormat="1" ht="12" customHeight="1">
      <c r="A19" s="96"/>
      <c r="B19" s="92"/>
      <c r="C19" s="92"/>
      <c r="D19" s="92"/>
      <c r="E19" s="93"/>
      <c r="F19" s="48"/>
      <c r="G19" s="48"/>
      <c r="H19" s="48"/>
    </row>
    <row r="20" spans="1:8" s="107" customFormat="1" ht="12" customHeight="1">
      <c r="A20" s="96"/>
      <c r="B20" s="92"/>
      <c r="C20" s="92"/>
      <c r="D20" s="92"/>
      <c r="E20" s="93"/>
      <c r="F20" s="48"/>
      <c r="G20" s="48"/>
      <c r="H20" s="48"/>
    </row>
    <row r="21" spans="1:8" s="107" customFormat="1" ht="12" customHeight="1">
      <c r="A21" s="96"/>
      <c r="B21" s="92"/>
      <c r="C21" s="92"/>
      <c r="D21" s="92"/>
      <c r="E21" s="93"/>
      <c r="F21" s="48"/>
      <c r="G21" s="48"/>
      <c r="H21" s="48"/>
    </row>
    <row r="22" spans="1:8" s="107" customFormat="1" ht="12" customHeight="1">
      <c r="A22" s="96"/>
      <c r="B22" s="92"/>
      <c r="C22" s="92"/>
      <c r="D22" s="92"/>
      <c r="E22" s="93"/>
      <c r="F22" s="48"/>
      <c r="G22" s="48"/>
      <c r="H22" s="48"/>
    </row>
    <row r="23" spans="1:8" s="107" customFormat="1" ht="12" customHeight="1">
      <c r="A23" s="96"/>
      <c r="B23" s="92"/>
      <c r="C23" s="92"/>
      <c r="D23" s="92"/>
      <c r="E23" s="93"/>
      <c r="F23" s="48"/>
      <c r="G23" s="48"/>
      <c r="H23" s="48"/>
    </row>
    <row r="24" spans="1:8" s="107" customFormat="1" ht="12" customHeight="1">
      <c r="A24" s="96"/>
      <c r="B24" s="92"/>
      <c r="C24" s="92"/>
      <c r="D24" s="92"/>
      <c r="E24" s="93"/>
      <c r="F24" s="48"/>
      <c r="G24" s="48"/>
      <c r="H24" s="48"/>
    </row>
    <row r="25" spans="1:8" s="107" customFormat="1" ht="12" customHeight="1">
      <c r="A25" s="96"/>
      <c r="B25" s="92"/>
      <c r="C25" s="92"/>
      <c r="D25" s="92"/>
      <c r="E25" s="93"/>
      <c r="F25" s="48"/>
      <c r="G25" s="48"/>
      <c r="H25" s="48"/>
    </row>
    <row r="26" spans="1:8" s="107" customFormat="1" ht="12" customHeight="1">
      <c r="A26" s="96"/>
      <c r="B26" s="92"/>
      <c r="C26" s="92"/>
      <c r="D26" s="92"/>
      <c r="E26" s="93"/>
      <c r="F26" s="48"/>
      <c r="G26" s="48"/>
      <c r="H26" s="48"/>
    </row>
    <row r="27" spans="1:8" s="107" customFormat="1" ht="12" customHeight="1">
      <c r="A27" s="96"/>
      <c r="B27" s="92"/>
      <c r="C27" s="92"/>
      <c r="D27" s="92"/>
      <c r="E27" s="93"/>
      <c r="F27" s="48"/>
      <c r="G27" s="48"/>
      <c r="H27" s="48"/>
    </row>
    <row r="28" spans="1:8" s="107" customFormat="1" ht="12" customHeight="1">
      <c r="A28" s="96"/>
      <c r="B28" s="92"/>
      <c r="C28" s="92"/>
      <c r="D28" s="92"/>
      <c r="E28" s="93"/>
      <c r="F28" s="48"/>
      <c r="G28" s="48"/>
      <c r="H28" s="48"/>
    </row>
    <row r="29" spans="2:8" ht="12" customHeight="1">
      <c r="B29" s="101"/>
      <c r="C29" s="101"/>
      <c r="D29" s="101"/>
      <c r="E29" s="101"/>
      <c r="F29" s="101"/>
      <c r="G29" s="101"/>
      <c r="H29" s="101"/>
    </row>
    <row r="30" spans="1:9" ht="12.75" customHeight="1">
      <c r="A30" s="102"/>
      <c r="B30" s="58" t="s">
        <v>1312</v>
      </c>
      <c r="C30" s="59"/>
      <c r="D30" s="103"/>
      <c r="E30" s="103"/>
      <c r="F30" s="103"/>
      <c r="G30" s="103"/>
      <c r="H30" s="104"/>
      <c r="I30" s="95"/>
    </row>
    <row r="31" spans="1:9" ht="12.75" customHeight="1">
      <c r="A31" s="102"/>
      <c r="B31" s="95"/>
      <c r="C31" s="96"/>
      <c r="D31" s="96"/>
      <c r="E31" s="96"/>
      <c r="F31" s="96"/>
      <c r="G31" s="96"/>
      <c r="H31" s="102"/>
      <c r="I31" s="95"/>
    </row>
    <row r="32" spans="1:9" ht="12.75" customHeight="1">
      <c r="A32" s="102"/>
      <c r="B32" s="295" t="s">
        <v>9</v>
      </c>
      <c r="C32" s="296"/>
      <c r="D32" s="269" t="s">
        <v>2174</v>
      </c>
      <c r="E32" s="269"/>
      <c r="F32" s="269"/>
      <c r="G32" s="269"/>
      <c r="H32" s="270"/>
      <c r="I32" s="95"/>
    </row>
    <row r="33" spans="1:9" ht="12.75" customHeight="1">
      <c r="A33" s="102"/>
      <c r="B33" s="95"/>
      <c r="C33" s="96"/>
      <c r="D33" s="103"/>
      <c r="E33" s="103"/>
      <c r="F33" s="103"/>
      <c r="G33" s="103"/>
      <c r="H33" s="104"/>
      <c r="I33" s="95"/>
    </row>
    <row r="34" spans="1:9" ht="12.75" customHeight="1">
      <c r="A34" s="102"/>
      <c r="B34" s="95" t="s">
        <v>10</v>
      </c>
      <c r="C34" s="96"/>
      <c r="D34" s="268" t="s">
        <v>2175</v>
      </c>
      <c r="E34" s="269"/>
      <c r="F34" s="269"/>
      <c r="G34" s="269"/>
      <c r="H34" s="270"/>
      <c r="I34" s="95"/>
    </row>
    <row r="35" spans="1:9" ht="12.75" customHeight="1">
      <c r="A35" s="102"/>
      <c r="B35" s="273" t="s">
        <v>2176</v>
      </c>
      <c r="C35" s="274"/>
      <c r="D35" s="274"/>
      <c r="E35" s="274"/>
      <c r="F35" s="274"/>
      <c r="G35" s="274"/>
      <c r="H35" s="275"/>
      <c r="I35" s="95"/>
    </row>
    <row r="36" spans="1:9" ht="12.75" customHeight="1">
      <c r="A36" s="102"/>
      <c r="B36" s="276" t="s">
        <v>2177</v>
      </c>
      <c r="C36" s="277"/>
      <c r="D36" s="277"/>
      <c r="E36" s="277"/>
      <c r="F36" s="277"/>
      <c r="G36" s="277"/>
      <c r="H36" s="278"/>
      <c r="I36" s="95"/>
    </row>
    <row r="37" spans="1:9" ht="12.75" customHeight="1">
      <c r="A37" s="102"/>
      <c r="B37" s="280" t="s">
        <v>1313</v>
      </c>
      <c r="C37" s="281"/>
      <c r="D37" s="281"/>
      <c r="E37" s="281"/>
      <c r="F37" s="281"/>
      <c r="G37" s="281"/>
      <c r="H37" s="282"/>
      <c r="I37" s="95"/>
    </row>
    <row r="38" spans="1:9" ht="12.75" customHeight="1">
      <c r="A38" s="102"/>
      <c r="B38" s="279">
        <v>29</v>
      </c>
      <c r="C38" s="279"/>
      <c r="D38" s="279"/>
      <c r="E38" s="279"/>
      <c r="F38" s="279"/>
      <c r="G38" s="279"/>
      <c r="H38" s="279"/>
      <c r="I38" s="95"/>
    </row>
    <row r="39" spans="1:9" ht="12.75" customHeight="1">
      <c r="A39" s="102"/>
      <c r="B39" s="279"/>
      <c r="C39" s="279"/>
      <c r="D39" s="279"/>
      <c r="E39" s="279"/>
      <c r="F39" s="279"/>
      <c r="G39" s="279"/>
      <c r="H39" s="279"/>
      <c r="I39" s="95"/>
    </row>
    <row r="40" spans="1:9" ht="12.75" customHeight="1">
      <c r="A40" s="102"/>
      <c r="B40" s="292" t="s">
        <v>1314</v>
      </c>
      <c r="C40" s="293"/>
      <c r="D40" s="293"/>
      <c r="E40" s="293"/>
      <c r="F40" s="293"/>
      <c r="G40" s="293"/>
      <c r="H40" s="294"/>
      <c r="I40" s="95"/>
    </row>
    <row r="41" spans="1:9" ht="12.75" customHeight="1">
      <c r="A41" s="102"/>
      <c r="B41" s="105"/>
      <c r="C41" s="101"/>
      <c r="D41" s="101"/>
      <c r="E41" s="101"/>
      <c r="F41" s="101"/>
      <c r="G41" s="101"/>
      <c r="H41" s="106"/>
      <c r="I41" s="95"/>
    </row>
    <row r="42" spans="2:8" ht="12.75">
      <c r="B42" s="103"/>
      <c r="C42" s="103"/>
      <c r="D42" s="103"/>
      <c r="E42" s="103"/>
      <c r="F42" s="103"/>
      <c r="G42" s="103"/>
      <c r="H42" s="103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&amp;L54E9E9BD&amp;C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0" customWidth="1"/>
    <col min="2" max="2" width="15.421875" style="100" customWidth="1"/>
    <col min="3" max="3" width="2.7109375" style="100" customWidth="1"/>
    <col min="4" max="4" width="17.140625" style="100" customWidth="1"/>
    <col min="5" max="5" width="15.00390625" style="100" customWidth="1"/>
    <col min="6" max="6" width="14.8515625" style="100" customWidth="1"/>
    <col min="7" max="7" width="9.140625" style="100" customWidth="1"/>
    <col min="8" max="8" width="15.421875" style="100" customWidth="1"/>
    <col min="9" max="16384" width="9.140625" style="100" customWidth="1"/>
  </cols>
  <sheetData>
    <row r="1" ht="12.75" customHeight="1">
      <c r="E1" s="60" t="s">
        <v>1315</v>
      </c>
    </row>
    <row r="3" spans="2:8" ht="18.75" customHeight="1">
      <c r="B3" s="291" t="s">
        <v>72</v>
      </c>
      <c r="C3" s="291"/>
      <c r="D3" s="291"/>
      <c r="E3" s="291"/>
      <c r="F3" s="291"/>
      <c r="G3" s="291"/>
      <c r="H3" s="291"/>
    </row>
    <row r="5" spans="4:8" ht="18.75" customHeight="1">
      <c r="D5" s="86" t="s">
        <v>15</v>
      </c>
      <c r="E5" s="290" t="s">
        <v>2173</v>
      </c>
      <c r="F5" s="290"/>
      <c r="G5" s="290"/>
      <c r="H5" s="290"/>
    </row>
    <row r="6" spans="5:8" ht="12.75" customHeight="1">
      <c r="E6" s="87" t="s">
        <v>1320</v>
      </c>
      <c r="F6" s="96"/>
      <c r="G6" s="96"/>
      <c r="H6" s="96"/>
    </row>
    <row r="7" spans="2:5" ht="12.75">
      <c r="B7" s="101"/>
      <c r="C7" s="101"/>
      <c r="D7" s="101"/>
      <c r="E7" s="101"/>
    </row>
    <row r="8" spans="1:6" ht="12.75" customHeight="1">
      <c r="A8" s="102"/>
      <c r="B8" s="284" t="s">
        <v>6</v>
      </c>
      <c r="C8" s="284"/>
      <c r="D8" s="284"/>
      <c r="E8" s="284" t="s">
        <v>1321</v>
      </c>
      <c r="F8" s="95"/>
    </row>
    <row r="9" spans="1:8" ht="12.75" customHeight="1">
      <c r="A9" s="102"/>
      <c r="B9" s="284"/>
      <c r="C9" s="284"/>
      <c r="D9" s="284"/>
      <c r="E9" s="284"/>
      <c r="F9" s="307" t="s">
        <v>1358</v>
      </c>
      <c r="G9" s="308"/>
      <c r="H9" s="308"/>
    </row>
    <row r="10" spans="1:7" ht="53.25" customHeight="1">
      <c r="A10" s="102"/>
      <c r="B10" s="285" t="s">
        <v>5</v>
      </c>
      <c r="C10" s="286"/>
      <c r="D10" s="287"/>
      <c r="E10" s="90" t="s">
        <v>7</v>
      </c>
      <c r="F10" s="95"/>
      <c r="G10" s="91" t="s">
        <v>2</v>
      </c>
    </row>
    <row r="11" spans="1:6" ht="12.75" customHeight="1">
      <c r="A11" s="102"/>
      <c r="B11" s="297" t="s">
        <v>12</v>
      </c>
      <c r="C11" s="298"/>
      <c r="D11" s="299"/>
      <c r="E11" s="283" t="s">
        <v>11</v>
      </c>
      <c r="F11" s="95"/>
    </row>
    <row r="12" spans="1:6" ht="12.75" customHeight="1">
      <c r="A12" s="102"/>
      <c r="B12" s="300"/>
      <c r="C12" s="301"/>
      <c r="D12" s="302"/>
      <c r="E12" s="283"/>
      <c r="F12" s="95"/>
    </row>
    <row r="13" spans="1:8" ht="12.75" customHeight="1">
      <c r="A13" s="102"/>
      <c r="B13" s="300"/>
      <c r="C13" s="301"/>
      <c r="D13" s="302"/>
      <c r="E13" s="283"/>
      <c r="F13" s="271" t="s">
        <v>1323</v>
      </c>
      <c r="G13" s="272"/>
      <c r="H13" s="272"/>
    </row>
    <row r="14" spans="1:8" ht="22.5" customHeight="1">
      <c r="A14" s="102"/>
      <c r="B14" s="303"/>
      <c r="C14" s="304"/>
      <c r="D14" s="305"/>
      <c r="E14" s="283"/>
      <c r="F14" s="271" t="s">
        <v>1324</v>
      </c>
      <c r="G14" s="272"/>
      <c r="H14" s="272"/>
    </row>
    <row r="15" spans="1:8" ht="12.75" customHeight="1">
      <c r="A15" s="102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2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2"/>
      <c r="B17" s="303"/>
      <c r="C17" s="304"/>
      <c r="D17" s="305"/>
      <c r="E17" s="255"/>
      <c r="F17" s="271"/>
      <c r="G17" s="272"/>
      <c r="H17" s="272"/>
    </row>
    <row r="18" spans="1:8" s="107" customFormat="1" ht="15" customHeight="1">
      <c r="A18" s="96"/>
      <c r="B18" s="92"/>
      <c r="C18" s="92"/>
      <c r="D18" s="92"/>
      <c r="E18" s="93"/>
      <c r="F18" s="48"/>
      <c r="G18" s="48"/>
      <c r="H18" s="48"/>
    </row>
    <row r="19" spans="1:8" s="107" customFormat="1" ht="15" customHeight="1">
      <c r="A19" s="96"/>
      <c r="B19" s="92"/>
      <c r="C19" s="92"/>
      <c r="D19" s="92"/>
      <c r="E19" s="93"/>
      <c r="F19" s="48"/>
      <c r="G19" s="48"/>
      <c r="H19" s="48"/>
    </row>
    <row r="20" spans="1:8" s="107" customFormat="1" ht="15" customHeight="1">
      <c r="A20" s="96"/>
      <c r="B20" s="92"/>
      <c r="C20" s="92"/>
      <c r="D20" s="92"/>
      <c r="E20" s="93"/>
      <c r="F20" s="48"/>
      <c r="G20" s="48"/>
      <c r="H20" s="48"/>
    </row>
    <row r="21" spans="1:8" s="107" customFormat="1" ht="15" customHeight="1">
      <c r="A21" s="96"/>
      <c r="B21" s="92"/>
      <c r="C21" s="92"/>
      <c r="D21" s="92"/>
      <c r="E21" s="93"/>
      <c r="F21" s="48"/>
      <c r="G21" s="48"/>
      <c r="H21" s="48"/>
    </row>
    <row r="22" spans="1:8" s="107" customFormat="1" ht="15" customHeight="1">
      <c r="A22" s="96"/>
      <c r="B22" s="92"/>
      <c r="C22" s="92"/>
      <c r="D22" s="92"/>
      <c r="E22" s="93"/>
      <c r="F22" s="48"/>
      <c r="G22" s="48"/>
      <c r="H22" s="48"/>
    </row>
    <row r="23" spans="1:8" s="107" customFormat="1" ht="15" customHeight="1">
      <c r="A23" s="96"/>
      <c r="B23" s="92"/>
      <c r="C23" s="92"/>
      <c r="D23" s="92"/>
      <c r="E23" s="93"/>
      <c r="F23" s="48"/>
      <c r="G23" s="48"/>
      <c r="H23" s="48"/>
    </row>
    <row r="24" spans="1:8" s="107" customFormat="1" ht="15" customHeight="1">
      <c r="A24" s="96"/>
      <c r="B24" s="92"/>
      <c r="C24" s="92"/>
      <c r="D24" s="92"/>
      <c r="E24" s="93"/>
      <c r="F24" s="48"/>
      <c r="G24" s="48"/>
      <c r="H24" s="48"/>
    </row>
    <row r="25" spans="1:8" s="107" customFormat="1" ht="15" customHeight="1">
      <c r="A25" s="96"/>
      <c r="B25" s="92"/>
      <c r="C25" s="92"/>
      <c r="D25" s="92"/>
      <c r="E25" s="93"/>
      <c r="F25" s="48"/>
      <c r="G25" s="48"/>
      <c r="H25" s="48"/>
    </row>
    <row r="26" spans="1:8" s="107" customFormat="1" ht="15" customHeight="1">
      <c r="A26" s="96"/>
      <c r="B26" s="92"/>
      <c r="C26" s="92"/>
      <c r="D26" s="92"/>
      <c r="E26" s="93"/>
      <c r="F26" s="48"/>
      <c r="G26" s="48"/>
      <c r="H26" s="48"/>
    </row>
    <row r="27" spans="2:8" ht="15" customHeight="1">
      <c r="B27" s="101"/>
      <c r="C27" s="101"/>
      <c r="D27" s="101"/>
      <c r="E27" s="101"/>
      <c r="F27" s="101"/>
      <c r="G27" s="101"/>
      <c r="H27" s="101"/>
    </row>
    <row r="28" spans="1:9" ht="12.75" customHeight="1">
      <c r="A28" s="102"/>
      <c r="B28" s="58" t="s">
        <v>1312</v>
      </c>
      <c r="C28" s="59"/>
      <c r="D28" s="103"/>
      <c r="E28" s="103"/>
      <c r="F28" s="103"/>
      <c r="G28" s="103"/>
      <c r="H28" s="104"/>
      <c r="I28" s="95"/>
    </row>
    <row r="29" spans="1:9" ht="12.75" customHeight="1">
      <c r="A29" s="102"/>
      <c r="B29" s="95"/>
      <c r="C29" s="96"/>
      <c r="D29" s="96"/>
      <c r="E29" s="96"/>
      <c r="F29" s="96"/>
      <c r="G29" s="96"/>
      <c r="H29" s="102"/>
      <c r="I29" s="95"/>
    </row>
    <row r="30" spans="1:9" ht="12.75" customHeight="1">
      <c r="A30" s="102"/>
      <c r="B30" s="295" t="s">
        <v>9</v>
      </c>
      <c r="C30" s="296"/>
      <c r="D30" s="269" t="s">
        <v>2174</v>
      </c>
      <c r="E30" s="269"/>
      <c r="F30" s="269"/>
      <c r="G30" s="269"/>
      <c r="H30" s="270"/>
      <c r="I30" s="95"/>
    </row>
    <row r="31" spans="1:9" ht="12.75" customHeight="1">
      <c r="A31" s="102"/>
      <c r="B31" s="95"/>
      <c r="C31" s="96"/>
      <c r="D31" s="103"/>
      <c r="E31" s="103"/>
      <c r="F31" s="103"/>
      <c r="G31" s="103"/>
      <c r="H31" s="104"/>
      <c r="I31" s="95"/>
    </row>
    <row r="32" spans="1:9" ht="12.75" customHeight="1">
      <c r="A32" s="102"/>
      <c r="B32" s="95" t="s">
        <v>10</v>
      </c>
      <c r="C32" s="96"/>
      <c r="D32" s="268" t="s">
        <v>2175</v>
      </c>
      <c r="E32" s="269"/>
      <c r="F32" s="269"/>
      <c r="G32" s="269"/>
      <c r="H32" s="270"/>
      <c r="I32" s="95"/>
    </row>
    <row r="33" spans="1:9" ht="12.75" customHeight="1">
      <c r="A33" s="102"/>
      <c r="B33" s="273" t="s">
        <v>2176</v>
      </c>
      <c r="C33" s="274"/>
      <c r="D33" s="274"/>
      <c r="E33" s="274"/>
      <c r="F33" s="274"/>
      <c r="G33" s="274"/>
      <c r="H33" s="275"/>
      <c r="I33" s="95"/>
    </row>
    <row r="34" spans="1:9" ht="12.75" customHeight="1">
      <c r="A34" s="102"/>
      <c r="B34" s="276" t="s">
        <v>2177</v>
      </c>
      <c r="C34" s="277"/>
      <c r="D34" s="277"/>
      <c r="E34" s="277"/>
      <c r="F34" s="277"/>
      <c r="G34" s="277"/>
      <c r="H34" s="278"/>
      <c r="I34" s="95"/>
    </row>
    <row r="35" spans="1:9" ht="12.75" customHeight="1">
      <c r="A35" s="102"/>
      <c r="B35" s="280" t="s">
        <v>1313</v>
      </c>
      <c r="C35" s="281"/>
      <c r="D35" s="281"/>
      <c r="E35" s="281"/>
      <c r="F35" s="281"/>
      <c r="G35" s="281"/>
      <c r="H35" s="282"/>
      <c r="I35" s="95"/>
    </row>
    <row r="36" spans="1:9" ht="12.75" customHeight="1">
      <c r="A36" s="102"/>
      <c r="B36" s="279">
        <v>29</v>
      </c>
      <c r="C36" s="279"/>
      <c r="D36" s="279"/>
      <c r="E36" s="279"/>
      <c r="F36" s="279"/>
      <c r="G36" s="279"/>
      <c r="H36" s="279"/>
      <c r="I36" s="95"/>
    </row>
    <row r="37" spans="1:9" ht="12.75" customHeight="1">
      <c r="A37" s="102"/>
      <c r="B37" s="279"/>
      <c r="C37" s="279"/>
      <c r="D37" s="279"/>
      <c r="E37" s="279"/>
      <c r="F37" s="279"/>
      <c r="G37" s="279"/>
      <c r="H37" s="279"/>
      <c r="I37" s="95"/>
    </row>
    <row r="38" spans="1:9" ht="12.75" customHeight="1">
      <c r="A38" s="102"/>
      <c r="B38" s="292" t="s">
        <v>1314</v>
      </c>
      <c r="C38" s="293"/>
      <c r="D38" s="293"/>
      <c r="E38" s="293"/>
      <c r="F38" s="293"/>
      <c r="G38" s="293"/>
      <c r="H38" s="294"/>
      <c r="I38" s="95"/>
    </row>
    <row r="39" spans="1:9" ht="12.75" customHeight="1">
      <c r="A39" s="102"/>
      <c r="B39" s="105"/>
      <c r="C39" s="101"/>
      <c r="D39" s="101"/>
      <c r="E39" s="101"/>
      <c r="F39" s="101"/>
      <c r="G39" s="101"/>
      <c r="H39" s="106"/>
      <c r="I39" s="95"/>
    </row>
    <row r="40" spans="2:8" ht="12.75">
      <c r="B40" s="103"/>
      <c r="C40" s="103"/>
      <c r="D40" s="103"/>
      <c r="E40" s="103"/>
      <c r="F40" s="103"/>
      <c r="G40" s="103"/>
      <c r="H40" s="103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&amp;L54E9E9BD&amp;C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2016-08-05T12:17:59Z</cp:lastPrinted>
  <dcterms:created xsi:type="dcterms:W3CDTF">2015-09-09T11:49:35Z</dcterms:created>
  <dcterms:modified xsi:type="dcterms:W3CDTF">2016-08-05T12:18:00Z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D49ED563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