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tabRatio="530" activeTab="3"/>
  </bookViews>
  <sheets>
    <sheet name="Розділ 1, 2, 3" sheetId="1" r:id="rId1"/>
    <sheet name="Розділ 1.1, 2.1, 3.1" sheetId="2" r:id="rId2"/>
    <sheet name="Титул" sheetId="3" r:id="rId3"/>
    <sheet name="Лист1" sheetId="4" r:id="rId4"/>
  </sheets>
  <definedNames>
    <definedName name="_xlnm.Print_Area" localSheetId="0">'Розділ 1, 2, 3'!$A$1:$I$55</definedName>
    <definedName name="_xlnm.Print_Area" localSheetId="1">'Розділ 1.1, 2.1, 3.1'!$A$1:$I$42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<sst xmlns="http://schemas.openxmlformats.org/spreadsheetml/2006/main" count="177" uniqueCount="145">
  <si>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</si>
  <si>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</si>
  <si>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</si>
  <si>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</si>
  <si>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</si>
  <si>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</si>
  <si>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</si>
  <si>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</si>
  <si>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</si>
  <si>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</si>
  <si>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</si>
  <si>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</si>
  <si>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</si>
  <si>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</si>
  <si>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</si>
  <si>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</si>
  <si>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</si>
  <si>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</si>
  <si>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</si>
  <si>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</si>
  <si>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</si>
  <si>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</si>
  <si>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</si>
  <si>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</si>
  <si>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</si>
  <si>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</si>
  <si>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</si>
  <si>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</si>
  <si>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</si>
  <si>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</si>
  <si>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</si>
  <si>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</si>
  <si>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</si>
  <si>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</si>
  <si>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</si>
  <si>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</si>
  <si>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</si>
  <si>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</si>
  <si>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</si>
  <si>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</si>
  <si>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</si>
  <si>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</si>
  <si>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</si>
  <si>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</si>
  <si>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</si>
  <si>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</si>
  <si>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</si>
  <si>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</si>
  <si>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</si>
  <si>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</si>
  <si>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</si>
  <si>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</si>
  <si>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</si>
  <si>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</si>
  <si>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</si>
  <si>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</si>
  <si>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</si>
  <si>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</si>
  <si>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</si>
  <si>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</si>
  <si>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</si>
  <si>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</si>
  <si>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</si>
  <si>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</si>
  <si>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</si>
  <si>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</si>
  <si>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</si>
  <si>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</si>
  <si>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</si>
  <si>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</si>
  <si>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</si>
  <si>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</si>
  <si>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</si>
  <si>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</si>
  <si>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</si>
  <si>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</si>
  <si>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</si>
  <si>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</si>
  <si>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</si>
  <si>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</si>
  <si>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</si>
  <si>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</si>
  <si>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</si>
  <si>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</si>
  <si>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</si>
  <si>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</si>
  <si>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</si>
  <si>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</si>
  <si>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</si>
  <si>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</si>
  <si>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</si>
  <si>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</si>
  <si>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</si>
  <si>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</si>
  <si>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</si>
  <si>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</si>
  <si>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</si>
  <si>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</si>
  <si>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</si>
  <si>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</si>
  <si>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</si>
  <si>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</si>
  <si>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</si>
  <si>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</si>
  <si>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</si>
  <si>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</si>
  <si>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</si>
  <si>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</si>
  <si>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</si>
  <si>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</si>
  <si>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</si>
  <si>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</si>
  <si>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</si>
  <si>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</si>
  <si>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</si>
  <si>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</si>
  <si>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</si>
  <si>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</si>
  <si>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</si>
  <si>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</si>
  <si>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</si>
  <si>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</si>
  <si>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</si>
  <si>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</si>
  <si>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</si>
  <si>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</si>
  <si>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</si>
  <si>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</si>
  <si>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</si>
  <si>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</si>
  <si>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</si>
  <si>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</si>
  <si>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</si>
  <si>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</si>
  <si>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Арцизький районний суд Одеської області</t>
  </si>
  <si>
    <t>м. Арциз</t>
  </si>
  <si>
    <t>Н.Д. Гусєва</t>
  </si>
  <si>
    <t xml:space="preserve"> В.о. керівника:</t>
  </si>
  <si>
    <t>inbox@ar.od.court.gov.ua</t>
  </si>
  <si>
    <t>1 липня 2015 року</t>
  </si>
  <si>
    <t>(048045) 3-14-38</t>
  </si>
  <si>
    <t>за І півріччя 2015 року</t>
  </si>
  <si>
    <t>вул. Орджонікідзе, 29</t>
  </si>
  <si>
    <t>68404, Одеська область</t>
  </si>
  <si>
    <t>В.М. Попаз</t>
  </si>
</sst>
</file>

<file path=xl/styles.xml><?xml version="1.0" encoding="utf-8"?>
<styleSheet xmlns="http://schemas.openxmlformats.org/spreadsheetml/2006/main">
  <numFmts count="2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/mm/yy"/>
    <numFmt numFmtId="181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2" fillId="0" borderId="47" xfId="0" applyFont="1" applyFill="1" applyBorder="1" applyAlignment="1" applyProtection="1">
      <alignment horizontal="center" vertical="center" textRotation="90" wrapText="1"/>
      <protection/>
    </xf>
    <xf numFmtId="0" fontId="2" fillId="0" borderId="48" xfId="0" applyFont="1" applyFill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7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7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textRotation="90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50" xfId="0" applyFont="1" applyBorder="1" applyAlignment="1" applyProtection="1">
      <alignment horizontal="center" vertical="center" textRotation="90" wrapText="1"/>
      <protection/>
    </xf>
    <xf numFmtId="0" fontId="4" fillId="0" borderId="51" xfId="0" applyFont="1" applyBorder="1" applyAlignment="1" applyProtection="1">
      <alignment horizontal="center" vertical="center" textRotation="90" wrapText="1"/>
      <protection/>
    </xf>
    <xf numFmtId="0" fontId="4" fillId="0" borderId="5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7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1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16" fillId="0" borderId="0" xfId="0" applyFont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17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2" fontId="16" fillId="0" borderId="27" xfId="0" applyNumberFormat="1" applyFont="1" applyBorder="1" applyAlignment="1">
      <alignment vertical="center"/>
    </xf>
    <xf numFmtId="2" fontId="50" fillId="0" borderId="27" xfId="43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16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22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179" t="s">
        <v>66</v>
      </c>
      <c r="B2" s="179"/>
      <c r="C2" s="179"/>
      <c r="D2" s="179"/>
      <c r="E2" s="179"/>
      <c r="F2" s="179"/>
      <c r="G2" s="179"/>
      <c r="H2" s="179"/>
      <c r="I2" s="179"/>
      <c r="J2" s="39"/>
    </row>
    <row r="3" spans="1:10" ht="34.5" customHeight="1">
      <c r="A3" s="199" t="s">
        <v>50</v>
      </c>
      <c r="B3" s="200"/>
      <c r="C3" s="200"/>
      <c r="D3" s="200"/>
      <c r="E3" s="200"/>
      <c r="F3" s="200"/>
      <c r="G3" s="220" t="s">
        <v>12</v>
      </c>
      <c r="H3" s="200" t="s">
        <v>67</v>
      </c>
      <c r="I3" s="227"/>
      <c r="J3" s="36"/>
    </row>
    <row r="4" spans="1:10" ht="63" customHeight="1">
      <c r="A4" s="180"/>
      <c r="B4" s="181"/>
      <c r="C4" s="181"/>
      <c r="D4" s="181"/>
      <c r="E4" s="181"/>
      <c r="F4" s="181"/>
      <c r="G4" s="221"/>
      <c r="H4" s="9" t="s">
        <v>15</v>
      </c>
      <c r="I4" s="75" t="s">
        <v>68</v>
      </c>
      <c r="J4" s="36"/>
    </row>
    <row r="5" spans="1:21" ht="15.75">
      <c r="A5" s="184" t="s">
        <v>0</v>
      </c>
      <c r="B5" s="228"/>
      <c r="C5" s="228"/>
      <c r="D5" s="228"/>
      <c r="E5" s="228"/>
      <c r="F5" s="228"/>
      <c r="G5" s="10" t="s">
        <v>13</v>
      </c>
      <c r="H5" s="10">
        <v>1</v>
      </c>
      <c r="I5" s="29">
        <v>2</v>
      </c>
      <c r="J5" s="4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10" ht="36" customHeight="1">
      <c r="A6" s="229" t="s">
        <v>51</v>
      </c>
      <c r="B6" s="230"/>
      <c r="C6" s="230"/>
      <c r="D6" s="230"/>
      <c r="E6" s="230"/>
      <c r="F6" s="230"/>
      <c r="G6" s="11">
        <v>1</v>
      </c>
      <c r="H6" s="22">
        <v>124</v>
      </c>
      <c r="I6" s="32"/>
      <c r="J6" s="41"/>
    </row>
    <row r="7" spans="1:10" ht="33" customHeight="1">
      <c r="A7" s="225" t="s">
        <v>52</v>
      </c>
      <c r="B7" s="226"/>
      <c r="C7" s="226"/>
      <c r="D7" s="226"/>
      <c r="E7" s="226"/>
      <c r="F7" s="226"/>
      <c r="G7" s="11">
        <v>2</v>
      </c>
      <c r="H7" s="22">
        <v>69</v>
      </c>
      <c r="I7" s="32"/>
      <c r="J7" s="36"/>
    </row>
    <row r="8" spans="1:10" ht="34.5" customHeight="1">
      <c r="A8" s="191" t="s">
        <v>3</v>
      </c>
      <c r="B8" s="210" t="s">
        <v>22</v>
      </c>
      <c r="C8" s="210"/>
      <c r="D8" s="210"/>
      <c r="E8" s="210"/>
      <c r="F8" s="210"/>
      <c r="G8" s="11">
        <v>3</v>
      </c>
      <c r="H8" s="22">
        <v>2</v>
      </c>
      <c r="I8" s="32"/>
      <c r="J8" s="36"/>
    </row>
    <row r="9" spans="1:14" ht="21.75" customHeight="1">
      <c r="A9" s="191"/>
      <c r="B9" s="232" t="s">
        <v>23</v>
      </c>
      <c r="C9" s="232"/>
      <c r="D9" s="232"/>
      <c r="E9" s="232"/>
      <c r="F9" s="232"/>
      <c r="G9" s="11">
        <v>4</v>
      </c>
      <c r="H9" s="22"/>
      <c r="I9" s="32"/>
      <c r="J9" s="42"/>
      <c r="K9" s="51"/>
      <c r="L9" s="51"/>
      <c r="M9" s="51"/>
      <c r="N9" s="51"/>
    </row>
    <row r="10" spans="1:10" ht="21.75" customHeight="1">
      <c r="A10" s="233" t="s">
        <v>53</v>
      </c>
      <c r="B10" s="234"/>
      <c r="C10" s="234"/>
      <c r="D10" s="234"/>
      <c r="E10" s="234"/>
      <c r="F10" s="234"/>
      <c r="G10" s="11">
        <v>5</v>
      </c>
      <c r="H10" s="54">
        <f>H11+H12</f>
        <v>55</v>
      </c>
      <c r="I10" s="33">
        <v>30</v>
      </c>
      <c r="J10" s="43"/>
    </row>
    <row r="11" spans="1:10" ht="21.75" customHeight="1">
      <c r="A11" s="235" t="s">
        <v>26</v>
      </c>
      <c r="B11" s="192" t="s">
        <v>1</v>
      </c>
      <c r="C11" s="192"/>
      <c r="D11" s="192"/>
      <c r="E11" s="192"/>
      <c r="F11" s="192"/>
      <c r="G11" s="11">
        <v>6</v>
      </c>
      <c r="H11" s="22"/>
      <c r="I11" s="33"/>
      <c r="J11" s="36"/>
    </row>
    <row r="12" spans="1:10" ht="21.75" customHeight="1">
      <c r="A12" s="236"/>
      <c r="B12" s="192" t="s">
        <v>2</v>
      </c>
      <c r="C12" s="192"/>
      <c r="D12" s="192"/>
      <c r="E12" s="192"/>
      <c r="F12" s="192"/>
      <c r="G12" s="11">
        <v>7</v>
      </c>
      <c r="H12" s="22">
        <v>55</v>
      </c>
      <c r="I12" s="33">
        <f>I10</f>
        <v>30</v>
      </c>
      <c r="J12" s="36"/>
    </row>
    <row r="13" spans="1:10" ht="15.75" customHeight="1">
      <c r="A13" s="236"/>
      <c r="B13" s="195" t="s">
        <v>3</v>
      </c>
      <c r="C13" s="197" t="s">
        <v>5</v>
      </c>
      <c r="D13" s="192" t="s">
        <v>24</v>
      </c>
      <c r="E13" s="192"/>
      <c r="F13" s="192"/>
      <c r="G13" s="11">
        <v>8</v>
      </c>
      <c r="H13" s="22">
        <v>9</v>
      </c>
      <c r="I13" s="32"/>
      <c r="J13" s="36"/>
    </row>
    <row r="14" spans="1:10" ht="36" customHeight="1">
      <c r="A14" s="236"/>
      <c r="B14" s="196"/>
      <c r="C14" s="198"/>
      <c r="D14" s="222" t="s">
        <v>25</v>
      </c>
      <c r="E14" s="223"/>
      <c r="F14" s="224"/>
      <c r="G14" s="11">
        <v>9</v>
      </c>
      <c r="H14" s="22"/>
      <c r="I14" s="32"/>
      <c r="J14" s="43"/>
    </row>
    <row r="15" spans="1:10" ht="21.75" customHeight="1">
      <c r="A15" s="236"/>
      <c r="B15" s="196"/>
      <c r="C15" s="210" t="s">
        <v>6</v>
      </c>
      <c r="D15" s="192" t="s">
        <v>9</v>
      </c>
      <c r="E15" s="192"/>
      <c r="F15" s="192"/>
      <c r="G15" s="11">
        <v>10</v>
      </c>
      <c r="H15" s="22">
        <v>8</v>
      </c>
      <c r="I15" s="23">
        <v>2</v>
      </c>
      <c r="J15" s="36"/>
    </row>
    <row r="16" spans="1:10" ht="21.75" customHeight="1">
      <c r="A16" s="236"/>
      <c r="B16" s="196"/>
      <c r="C16" s="210"/>
      <c r="D16" s="192" t="s">
        <v>10</v>
      </c>
      <c r="E16" s="192"/>
      <c r="F16" s="192"/>
      <c r="G16" s="11">
        <v>11</v>
      </c>
      <c r="H16" s="22">
        <v>5</v>
      </c>
      <c r="I16" s="23">
        <v>1</v>
      </c>
      <c r="J16" s="36"/>
    </row>
    <row r="17" spans="1:10" ht="21.75" customHeight="1">
      <c r="A17" s="236"/>
      <c r="B17" s="196"/>
      <c r="C17" s="210"/>
      <c r="D17" s="192" t="s">
        <v>11</v>
      </c>
      <c r="E17" s="192"/>
      <c r="F17" s="192"/>
      <c r="G17" s="11">
        <v>12</v>
      </c>
      <c r="H17" s="22">
        <v>2</v>
      </c>
      <c r="I17" s="23">
        <v>2</v>
      </c>
      <c r="J17" s="36"/>
    </row>
    <row r="18" spans="1:10" ht="32.25" customHeight="1">
      <c r="A18" s="212" t="s">
        <v>54</v>
      </c>
      <c r="B18" s="213"/>
      <c r="C18" s="213"/>
      <c r="D18" s="214"/>
      <c r="E18" s="218" t="s">
        <v>55</v>
      </c>
      <c r="F18" s="219"/>
      <c r="G18" s="11">
        <v>13</v>
      </c>
      <c r="H18" s="22"/>
      <c r="I18" s="23"/>
      <c r="J18" s="36"/>
    </row>
    <row r="19" spans="1:10" ht="21" customHeight="1">
      <c r="A19" s="215"/>
      <c r="B19" s="216"/>
      <c r="C19" s="216"/>
      <c r="D19" s="217"/>
      <c r="E19" s="211" t="s">
        <v>14</v>
      </c>
      <c r="F19" s="211"/>
      <c r="G19" s="11">
        <v>14</v>
      </c>
      <c r="H19" s="22"/>
      <c r="I19" s="32"/>
      <c r="J19" s="36"/>
    </row>
    <row r="20" spans="1:10" ht="39.75" customHeight="1" thickBot="1">
      <c r="A20" s="193" t="s">
        <v>56</v>
      </c>
      <c r="B20" s="194"/>
      <c r="C20" s="194"/>
      <c r="D20" s="194"/>
      <c r="E20" s="194"/>
      <c r="F20" s="194"/>
      <c r="G20" s="26">
        <v>15</v>
      </c>
      <c r="H20" s="28">
        <v>42</v>
      </c>
      <c r="I20" s="34"/>
      <c r="J20" s="36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5"/>
    </row>
    <row r="22" spans="1:9" ht="26.25" customHeight="1" thickBot="1">
      <c r="A22" s="231" t="s">
        <v>57</v>
      </c>
      <c r="B22" s="231"/>
      <c r="C22" s="231"/>
      <c r="D22" s="231"/>
      <c r="E22" s="231"/>
      <c r="F22" s="231"/>
      <c r="G22" s="231"/>
      <c r="H22" s="231"/>
      <c r="I22" s="27"/>
    </row>
    <row r="23" spans="1:9" ht="42.75" customHeight="1">
      <c r="A23" s="204" t="s">
        <v>59</v>
      </c>
      <c r="B23" s="205"/>
      <c r="C23" s="205"/>
      <c r="D23" s="205"/>
      <c r="E23" s="206"/>
      <c r="F23" s="170" t="s">
        <v>12</v>
      </c>
      <c r="G23" s="168" t="s">
        <v>75</v>
      </c>
      <c r="H23" s="168" t="s">
        <v>76</v>
      </c>
      <c r="I23" s="150" t="s">
        <v>58</v>
      </c>
    </row>
    <row r="24" spans="1:9" ht="55.5" customHeight="1">
      <c r="A24" s="207"/>
      <c r="B24" s="208"/>
      <c r="C24" s="208"/>
      <c r="D24" s="208"/>
      <c r="E24" s="209"/>
      <c r="F24" s="171"/>
      <c r="G24" s="169"/>
      <c r="H24" s="169"/>
      <c r="I24" s="151"/>
    </row>
    <row r="25" spans="1:21" ht="15.75">
      <c r="A25" s="162" t="s">
        <v>0</v>
      </c>
      <c r="B25" s="163"/>
      <c r="C25" s="163"/>
      <c r="D25" s="163"/>
      <c r="E25" s="164"/>
      <c r="F25" s="10" t="s">
        <v>13</v>
      </c>
      <c r="G25" s="10">
        <v>1</v>
      </c>
      <c r="H25" s="10">
        <v>2</v>
      </c>
      <c r="I25" s="29">
        <v>3</v>
      </c>
      <c r="J25" s="44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9" ht="24" customHeight="1">
      <c r="A26" s="165" t="s">
        <v>60</v>
      </c>
      <c r="B26" s="166"/>
      <c r="C26" s="166"/>
      <c r="D26" s="166"/>
      <c r="E26" s="167"/>
      <c r="F26" s="13">
        <v>1</v>
      </c>
      <c r="G26" s="54">
        <f>SUM(G27:G42)</f>
        <v>118</v>
      </c>
      <c r="H26" s="54">
        <f>SUM(H27:H42)</f>
        <v>118</v>
      </c>
      <c r="I26" s="33">
        <f>SUM(I27:I42)</f>
        <v>25</v>
      </c>
    </row>
    <row r="27" spans="1:21" ht="18" customHeight="1">
      <c r="A27" s="180" t="s">
        <v>61</v>
      </c>
      <c r="B27" s="181"/>
      <c r="C27" s="155" t="s">
        <v>27</v>
      </c>
      <c r="D27" s="156"/>
      <c r="E27" s="157"/>
      <c r="F27" s="13">
        <v>2</v>
      </c>
      <c r="G27" s="22"/>
      <c r="H27" s="22"/>
      <c r="I27" s="23"/>
      <c r="U27" s="53"/>
    </row>
    <row r="28" spans="1:21" ht="18" customHeight="1">
      <c r="A28" s="180"/>
      <c r="B28" s="181"/>
      <c r="C28" s="155" t="s">
        <v>28</v>
      </c>
      <c r="D28" s="156"/>
      <c r="E28" s="157"/>
      <c r="F28" s="13">
        <v>3</v>
      </c>
      <c r="G28" s="22">
        <v>31</v>
      </c>
      <c r="H28" s="22">
        <v>31</v>
      </c>
      <c r="I28" s="23">
        <v>13</v>
      </c>
      <c r="J28" s="45"/>
      <c r="U28" s="53"/>
    </row>
    <row r="29" spans="1:21" ht="18" customHeight="1">
      <c r="A29" s="180"/>
      <c r="B29" s="181"/>
      <c r="C29" s="155" t="s">
        <v>47</v>
      </c>
      <c r="D29" s="156"/>
      <c r="E29" s="157"/>
      <c r="F29" s="13">
        <v>4</v>
      </c>
      <c r="G29" s="22"/>
      <c r="H29" s="22"/>
      <c r="I29" s="23"/>
      <c r="J29" s="45"/>
      <c r="U29" s="53"/>
    </row>
    <row r="30" spans="1:21" ht="18" customHeight="1">
      <c r="A30" s="180"/>
      <c r="B30" s="181"/>
      <c r="C30" s="172" t="s">
        <v>29</v>
      </c>
      <c r="D30" s="173"/>
      <c r="E30" s="174"/>
      <c r="F30" s="13">
        <v>5</v>
      </c>
      <c r="G30" s="22">
        <v>1</v>
      </c>
      <c r="H30" s="22">
        <v>1</v>
      </c>
      <c r="I30" s="23">
        <v>1</v>
      </c>
      <c r="J30" s="45"/>
      <c r="U30" s="53"/>
    </row>
    <row r="31" spans="1:21" ht="18" customHeight="1">
      <c r="A31" s="180"/>
      <c r="B31" s="181"/>
      <c r="C31" s="172" t="s">
        <v>30</v>
      </c>
      <c r="D31" s="173"/>
      <c r="E31" s="174"/>
      <c r="F31" s="13">
        <v>6</v>
      </c>
      <c r="G31" s="22">
        <v>1</v>
      </c>
      <c r="H31" s="22">
        <v>1</v>
      </c>
      <c r="I31" s="23"/>
      <c r="J31" s="45"/>
      <c r="U31" s="53"/>
    </row>
    <row r="32" spans="1:21" ht="18" customHeight="1">
      <c r="A32" s="180"/>
      <c r="B32" s="181"/>
      <c r="C32" s="155" t="s">
        <v>31</v>
      </c>
      <c r="D32" s="156"/>
      <c r="E32" s="157"/>
      <c r="F32" s="13">
        <v>7</v>
      </c>
      <c r="G32" s="22">
        <v>25</v>
      </c>
      <c r="H32" s="22">
        <v>25</v>
      </c>
      <c r="I32" s="23">
        <v>7</v>
      </c>
      <c r="J32" s="45"/>
      <c r="U32" s="53"/>
    </row>
    <row r="33" spans="1:21" ht="18" customHeight="1">
      <c r="A33" s="180"/>
      <c r="B33" s="181"/>
      <c r="C33" s="155" t="s">
        <v>32</v>
      </c>
      <c r="D33" s="156"/>
      <c r="E33" s="157"/>
      <c r="F33" s="13">
        <v>8</v>
      </c>
      <c r="G33" s="22">
        <v>13</v>
      </c>
      <c r="H33" s="22">
        <v>13</v>
      </c>
      <c r="I33" s="23">
        <v>1</v>
      </c>
      <c r="J33" s="45"/>
      <c r="U33" s="53"/>
    </row>
    <row r="34" spans="1:21" ht="18" customHeight="1">
      <c r="A34" s="180"/>
      <c r="B34" s="181"/>
      <c r="C34" s="152" t="s">
        <v>36</v>
      </c>
      <c r="D34" s="155" t="s">
        <v>33</v>
      </c>
      <c r="E34" s="157"/>
      <c r="F34" s="13">
        <v>9</v>
      </c>
      <c r="G34" s="22"/>
      <c r="H34" s="22"/>
      <c r="I34" s="23"/>
      <c r="J34" s="45"/>
      <c r="U34" s="53"/>
    </row>
    <row r="35" spans="1:21" ht="18" customHeight="1">
      <c r="A35" s="180"/>
      <c r="B35" s="181"/>
      <c r="C35" s="153"/>
      <c r="D35" s="155" t="s">
        <v>34</v>
      </c>
      <c r="E35" s="158"/>
      <c r="F35" s="13">
        <v>10</v>
      </c>
      <c r="G35" s="22">
        <v>1</v>
      </c>
      <c r="H35" s="22">
        <v>1</v>
      </c>
      <c r="I35" s="23"/>
      <c r="J35" s="45"/>
      <c r="U35" s="53"/>
    </row>
    <row r="36" spans="1:21" ht="18" customHeight="1">
      <c r="A36" s="180"/>
      <c r="B36" s="181"/>
      <c r="C36" s="154"/>
      <c r="D36" s="155" t="s">
        <v>35</v>
      </c>
      <c r="E36" s="157"/>
      <c r="F36" s="13">
        <v>11</v>
      </c>
      <c r="G36" s="22"/>
      <c r="H36" s="22"/>
      <c r="I36" s="23"/>
      <c r="J36" s="45"/>
      <c r="U36" s="53"/>
    </row>
    <row r="37" spans="1:21" ht="18" customHeight="1">
      <c r="A37" s="180"/>
      <c r="B37" s="181"/>
      <c r="C37" s="159" t="s">
        <v>37</v>
      </c>
      <c r="D37" s="160"/>
      <c r="E37" s="161"/>
      <c r="F37" s="13">
        <v>12</v>
      </c>
      <c r="G37" s="22"/>
      <c r="H37" s="22"/>
      <c r="I37" s="23"/>
      <c r="J37" s="45"/>
      <c r="U37" s="53"/>
    </row>
    <row r="38" spans="1:21" ht="34.5" customHeight="1">
      <c r="A38" s="180"/>
      <c r="B38" s="181"/>
      <c r="C38" s="155" t="s">
        <v>38</v>
      </c>
      <c r="D38" s="156"/>
      <c r="E38" s="157"/>
      <c r="F38" s="13">
        <v>13</v>
      </c>
      <c r="G38" s="22"/>
      <c r="H38" s="22"/>
      <c r="I38" s="23"/>
      <c r="J38" s="46"/>
      <c r="U38" s="53"/>
    </row>
    <row r="39" spans="1:21" ht="18" customHeight="1">
      <c r="A39" s="180"/>
      <c r="B39" s="181"/>
      <c r="C39" s="155" t="s">
        <v>39</v>
      </c>
      <c r="D39" s="156"/>
      <c r="E39" s="157"/>
      <c r="F39" s="13">
        <v>14</v>
      </c>
      <c r="G39" s="22"/>
      <c r="H39" s="22"/>
      <c r="I39" s="23"/>
      <c r="J39" s="46"/>
      <c r="U39" s="53"/>
    </row>
    <row r="40" spans="1:21" ht="36.75" customHeight="1">
      <c r="A40" s="180"/>
      <c r="B40" s="181"/>
      <c r="C40" s="155" t="s">
        <v>48</v>
      </c>
      <c r="D40" s="156"/>
      <c r="E40" s="157"/>
      <c r="F40" s="13">
        <v>15</v>
      </c>
      <c r="G40" s="22">
        <v>1</v>
      </c>
      <c r="H40" s="22">
        <v>1</v>
      </c>
      <c r="I40" s="23"/>
      <c r="J40" s="46"/>
      <c r="U40" s="53"/>
    </row>
    <row r="41" spans="1:21" ht="51" customHeight="1">
      <c r="A41" s="180"/>
      <c r="B41" s="181"/>
      <c r="C41" s="155" t="s">
        <v>49</v>
      </c>
      <c r="D41" s="156"/>
      <c r="E41" s="157"/>
      <c r="F41" s="13">
        <v>16</v>
      </c>
      <c r="G41" s="22"/>
      <c r="H41" s="22"/>
      <c r="I41" s="23"/>
      <c r="J41" s="46"/>
      <c r="U41" s="53"/>
    </row>
    <row r="42" spans="1:21" ht="18" customHeight="1" thickBot="1">
      <c r="A42" s="182"/>
      <c r="B42" s="183"/>
      <c r="C42" s="201" t="s">
        <v>7</v>
      </c>
      <c r="D42" s="202"/>
      <c r="E42" s="203"/>
      <c r="F42" s="18">
        <v>17</v>
      </c>
      <c r="G42" s="28">
        <v>45</v>
      </c>
      <c r="H42" s="28">
        <v>45</v>
      </c>
      <c r="I42" s="80">
        <v>3</v>
      </c>
      <c r="J42" s="45"/>
      <c r="U42" s="53"/>
    </row>
    <row r="43" spans="1:9" ht="15" customHeight="1">
      <c r="A43" s="130"/>
      <c r="B43" s="130"/>
      <c r="C43" s="130"/>
      <c r="D43" s="38"/>
      <c r="E43" s="38"/>
      <c r="F43" s="38"/>
      <c r="G43" s="38"/>
      <c r="H43" s="37"/>
      <c r="I43" s="37"/>
    </row>
    <row r="44" spans="1:9" ht="26.25" customHeight="1" thickBot="1">
      <c r="A44" s="177" t="s">
        <v>64</v>
      </c>
      <c r="B44" s="177"/>
      <c r="C44" s="177"/>
      <c r="D44" s="177"/>
      <c r="E44" s="177"/>
      <c r="F44" s="177"/>
      <c r="G44" s="79"/>
      <c r="H44" s="79"/>
      <c r="I44" s="79"/>
    </row>
    <row r="45" spans="1:8" ht="134.25" customHeight="1">
      <c r="A45" s="199" t="s">
        <v>65</v>
      </c>
      <c r="B45" s="200"/>
      <c r="C45" s="200"/>
      <c r="D45" s="200"/>
      <c r="E45" s="17" t="s">
        <v>12</v>
      </c>
      <c r="F45" s="76" t="s">
        <v>74</v>
      </c>
      <c r="G45" s="63"/>
      <c r="H45" s="38"/>
    </row>
    <row r="46" spans="1:8" ht="16.5" customHeight="1">
      <c r="A46" s="184" t="s">
        <v>0</v>
      </c>
      <c r="B46" s="185"/>
      <c r="C46" s="185"/>
      <c r="D46" s="185"/>
      <c r="E46" s="10" t="s">
        <v>13</v>
      </c>
      <c r="F46" s="77">
        <v>1</v>
      </c>
      <c r="G46" s="30"/>
      <c r="H46" s="30"/>
    </row>
    <row r="47" spans="1:8" ht="21.75" customHeight="1">
      <c r="A47" s="175" t="s">
        <v>40</v>
      </c>
      <c r="B47" s="176"/>
      <c r="C47" s="176"/>
      <c r="D47" s="176"/>
      <c r="E47" s="13">
        <v>1</v>
      </c>
      <c r="F47" s="23">
        <v>3</v>
      </c>
      <c r="G47" s="31"/>
      <c r="H47" s="38"/>
    </row>
    <row r="48" spans="1:8" ht="21.75" customHeight="1">
      <c r="A48" s="190" t="s">
        <v>72</v>
      </c>
      <c r="B48" s="186"/>
      <c r="C48" s="186"/>
      <c r="D48" s="186"/>
      <c r="E48" s="13">
        <v>2</v>
      </c>
      <c r="F48" s="23"/>
      <c r="G48" s="31"/>
      <c r="H48" s="38"/>
    </row>
    <row r="49" spans="1:8" ht="21.75" customHeight="1">
      <c r="A49" s="175" t="s">
        <v>41</v>
      </c>
      <c r="B49" s="176"/>
      <c r="C49" s="176"/>
      <c r="D49" s="176"/>
      <c r="E49" s="13">
        <v>3</v>
      </c>
      <c r="F49" s="23"/>
      <c r="G49" s="31"/>
      <c r="H49" s="38"/>
    </row>
    <row r="50" spans="1:8" ht="21.75" customHeight="1">
      <c r="A50" s="190" t="s">
        <v>73</v>
      </c>
      <c r="B50" s="186"/>
      <c r="C50" s="186"/>
      <c r="D50" s="186"/>
      <c r="E50" s="13">
        <v>4</v>
      </c>
      <c r="F50" s="23"/>
      <c r="G50" s="31"/>
      <c r="H50" s="38"/>
    </row>
    <row r="51" spans="1:8" ht="21.75" customHeight="1">
      <c r="A51" s="180" t="s">
        <v>69</v>
      </c>
      <c r="B51" s="181"/>
      <c r="C51" s="186" t="s">
        <v>62</v>
      </c>
      <c r="D51" s="186"/>
      <c r="E51" s="13">
        <v>5</v>
      </c>
      <c r="F51" s="23"/>
      <c r="G51" s="31"/>
      <c r="H51" s="38"/>
    </row>
    <row r="52" spans="1:8" ht="52.5" customHeight="1">
      <c r="A52" s="180"/>
      <c r="B52" s="181"/>
      <c r="C52" s="188" t="s">
        <v>70</v>
      </c>
      <c r="D52" s="189"/>
      <c r="E52" s="13">
        <v>6</v>
      </c>
      <c r="F52" s="23"/>
      <c r="G52" s="31"/>
      <c r="H52" s="38"/>
    </row>
    <row r="53" spans="1:8" ht="21.75" customHeight="1">
      <c r="A53" s="180"/>
      <c r="B53" s="181"/>
      <c r="C53" s="186" t="s">
        <v>63</v>
      </c>
      <c r="D53" s="186"/>
      <c r="E53" s="13">
        <v>7</v>
      </c>
      <c r="F53" s="23"/>
      <c r="G53" s="31"/>
      <c r="H53" s="38"/>
    </row>
    <row r="54" spans="1:8" ht="21.75" customHeight="1" thickBot="1">
      <c r="A54" s="182"/>
      <c r="B54" s="183"/>
      <c r="C54" s="187" t="s">
        <v>8</v>
      </c>
      <c r="D54" s="187"/>
      <c r="E54" s="18">
        <v>8</v>
      </c>
      <c r="F54" s="80"/>
      <c r="G54" s="31"/>
      <c r="H54" s="38"/>
    </row>
    <row r="55" ht="16.5" customHeight="1">
      <c r="D55" s="78"/>
    </row>
    <row r="56" spans="1:21" ht="18.75">
      <c r="A56" s="3"/>
      <c r="C56" s="2"/>
      <c r="D56" s="15"/>
      <c r="E56" s="3"/>
      <c r="F56" s="4"/>
      <c r="G56" s="4"/>
      <c r="H56" s="4"/>
      <c r="I56" s="4"/>
      <c r="J56" s="47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8.75">
      <c r="A57" s="3"/>
      <c r="B57" s="12"/>
      <c r="C57" s="3"/>
      <c r="D57" s="3"/>
      <c r="E57" s="20"/>
      <c r="F57" s="24"/>
      <c r="G57" s="24"/>
      <c r="H57" s="24"/>
      <c r="I57" s="24"/>
      <c r="J57" s="47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8">
      <c r="A58" s="3"/>
      <c r="E58" s="19"/>
      <c r="F58" s="25"/>
      <c r="G58" s="25"/>
      <c r="H58" s="25"/>
      <c r="I58" s="25"/>
      <c r="J58" s="47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8.75">
      <c r="A59" s="4"/>
      <c r="B59" s="4"/>
      <c r="C59" s="4"/>
      <c r="D59" s="16"/>
      <c r="E59" s="4"/>
      <c r="F59" s="25"/>
      <c r="G59" s="25"/>
      <c r="H59" s="25"/>
      <c r="I59" s="25"/>
      <c r="J59" s="47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78"/>
      <c r="B69" s="178"/>
      <c r="C69" s="178"/>
      <c r="D69" s="178"/>
      <c r="E69" s="178"/>
      <c r="F69" s="178"/>
      <c r="G69" s="178"/>
      <c r="H69" s="178"/>
      <c r="I69" s="178"/>
      <c r="J69" s="4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9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9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9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9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9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9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9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9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9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9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9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9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9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9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9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9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9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9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9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9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9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9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9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9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9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9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9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9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9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9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9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9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9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9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9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9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9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9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9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9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9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9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9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9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9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9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9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9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9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9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9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9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9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9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9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9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9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9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9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9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9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9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9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9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9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9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9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9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9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9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9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9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9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9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9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9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9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9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9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9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9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9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9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9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9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9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9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9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9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9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9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9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9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9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9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&amp;L7DEF23B0&amp;C&amp;R&amp;P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22"/>
  <sheetViews>
    <sheetView zoomScale="80" zoomScaleNormal="80" zoomScaleSheetLayoutView="100" zoomScalePageLayoutView="40" workbookViewId="0" topLeftCell="A1">
      <selection activeCell="J25" sqref="J25"/>
    </sheetView>
  </sheetViews>
  <sheetFormatPr defaultColWidth="9.421875" defaultRowHeight="12.75"/>
  <cols>
    <col min="1" max="1" width="10.8515625" style="83" customWidth="1"/>
    <col min="2" max="2" width="15.421875" style="83" customWidth="1"/>
    <col min="3" max="3" width="20.57421875" style="83" customWidth="1"/>
    <col min="4" max="4" width="63.00390625" style="83" customWidth="1"/>
    <col min="5" max="5" width="11.140625" style="83" customWidth="1"/>
    <col min="6" max="6" width="16.8515625" style="83" customWidth="1"/>
    <col min="7" max="7" width="18.140625" style="83" customWidth="1"/>
    <col min="8" max="8" width="18.7109375" style="83" customWidth="1"/>
    <col min="9" max="9" width="20.421875" style="83" customWidth="1"/>
    <col min="10" max="10" width="9.421875" style="84" customWidth="1"/>
    <col min="11" max="21" width="9.421875" style="82" customWidth="1"/>
    <col min="22" max="16384" width="9.421875" style="83" customWidth="1"/>
  </cols>
  <sheetData>
    <row r="1" ht="9" customHeight="1"/>
    <row r="2" spans="1:9" ht="21" thickBot="1">
      <c r="A2" s="179" t="s">
        <v>128</v>
      </c>
      <c r="B2" s="179"/>
      <c r="C2" s="179"/>
      <c r="D2" s="179"/>
      <c r="E2" s="179"/>
      <c r="F2" s="179"/>
      <c r="G2" s="179"/>
      <c r="H2" s="179"/>
      <c r="I2" s="179"/>
    </row>
    <row r="3" spans="1:9" ht="23.25" customHeight="1">
      <c r="A3" s="370" t="s">
        <v>77</v>
      </c>
      <c r="B3" s="371"/>
      <c r="C3" s="371"/>
      <c r="D3" s="371"/>
      <c r="E3" s="371"/>
      <c r="F3" s="372"/>
      <c r="G3" s="238" t="s">
        <v>12</v>
      </c>
      <c r="H3" s="237" t="s">
        <v>78</v>
      </c>
      <c r="I3" s="240"/>
    </row>
    <row r="4" spans="1:9" ht="67.5" customHeight="1">
      <c r="A4" s="373"/>
      <c r="B4" s="374"/>
      <c r="C4" s="374"/>
      <c r="D4" s="374"/>
      <c r="E4" s="374"/>
      <c r="F4" s="375"/>
      <c r="G4" s="239"/>
      <c r="H4" s="85" t="s">
        <v>15</v>
      </c>
      <c r="I4" s="86" t="s">
        <v>79</v>
      </c>
    </row>
    <row r="5" spans="1:21" s="91" customFormat="1" ht="18.75" customHeight="1">
      <c r="A5" s="315" t="s">
        <v>0</v>
      </c>
      <c r="B5" s="316"/>
      <c r="C5" s="316"/>
      <c r="D5" s="316"/>
      <c r="E5" s="316"/>
      <c r="F5" s="317"/>
      <c r="G5" s="87" t="s">
        <v>13</v>
      </c>
      <c r="H5" s="87">
        <v>1</v>
      </c>
      <c r="I5" s="88">
        <v>2</v>
      </c>
      <c r="J5" s="89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10" ht="21.75" customHeight="1">
      <c r="A6" s="243" t="s">
        <v>80</v>
      </c>
      <c r="B6" s="244"/>
      <c r="C6" s="244"/>
      <c r="D6" s="244"/>
      <c r="E6" s="244"/>
      <c r="F6" s="245"/>
      <c r="G6" s="92">
        <v>1</v>
      </c>
      <c r="H6" s="22">
        <v>7</v>
      </c>
      <c r="I6" s="32"/>
      <c r="J6" s="81"/>
    </row>
    <row r="7" spans="1:9" ht="21.75" customHeight="1">
      <c r="A7" s="367" t="s">
        <v>81</v>
      </c>
      <c r="B7" s="368"/>
      <c r="C7" s="368"/>
      <c r="D7" s="368"/>
      <c r="E7" s="368"/>
      <c r="F7" s="369"/>
      <c r="G7" s="92">
        <v>2</v>
      </c>
      <c r="H7" s="22"/>
      <c r="I7" s="32"/>
    </row>
    <row r="8" spans="1:9" ht="21.75" customHeight="1">
      <c r="A8" s="361" t="s">
        <v>82</v>
      </c>
      <c r="B8" s="362"/>
      <c r="C8" s="362"/>
      <c r="D8" s="363"/>
      <c r="E8" s="359" t="s">
        <v>83</v>
      </c>
      <c r="F8" s="360"/>
      <c r="G8" s="92">
        <v>3</v>
      </c>
      <c r="H8" s="22"/>
      <c r="I8" s="32"/>
    </row>
    <row r="9" spans="1:14" ht="21.75" customHeight="1">
      <c r="A9" s="364"/>
      <c r="B9" s="365"/>
      <c r="C9" s="365"/>
      <c r="D9" s="366"/>
      <c r="E9" s="357" t="s">
        <v>84</v>
      </c>
      <c r="F9" s="358"/>
      <c r="G9" s="92">
        <v>4</v>
      </c>
      <c r="H9" s="22"/>
      <c r="I9" s="32"/>
      <c r="J9" s="95"/>
      <c r="K9" s="96"/>
      <c r="L9" s="96"/>
      <c r="M9" s="96"/>
      <c r="N9" s="96"/>
    </row>
    <row r="10" spans="1:10" ht="21.75" customHeight="1">
      <c r="A10" s="354" t="s">
        <v>85</v>
      </c>
      <c r="B10" s="355"/>
      <c r="C10" s="355"/>
      <c r="D10" s="355"/>
      <c r="E10" s="355"/>
      <c r="F10" s="356"/>
      <c r="G10" s="92">
        <v>5</v>
      </c>
      <c r="H10" s="54">
        <f>H11+H12</f>
        <v>7</v>
      </c>
      <c r="I10" s="23"/>
      <c r="J10" s="97"/>
    </row>
    <row r="11" spans="1:9" ht="21.75" customHeight="1">
      <c r="A11" s="351" t="s">
        <v>86</v>
      </c>
      <c r="B11" s="246" t="s">
        <v>1</v>
      </c>
      <c r="C11" s="247"/>
      <c r="D11" s="247"/>
      <c r="E11" s="247"/>
      <c r="F11" s="248"/>
      <c r="G11" s="92">
        <v>6</v>
      </c>
      <c r="H11" s="22">
        <v>6</v>
      </c>
      <c r="I11" s="33"/>
    </row>
    <row r="12" spans="1:9" ht="21.75" customHeight="1">
      <c r="A12" s="352"/>
      <c r="B12" s="246" t="s">
        <v>2</v>
      </c>
      <c r="C12" s="247"/>
      <c r="D12" s="247"/>
      <c r="E12" s="247"/>
      <c r="F12" s="248"/>
      <c r="G12" s="92">
        <v>7</v>
      </c>
      <c r="H12" s="22">
        <v>1</v>
      </c>
      <c r="I12" s="33">
        <f>I10</f>
        <v>0</v>
      </c>
    </row>
    <row r="13" spans="1:9" ht="25.5" customHeight="1">
      <c r="A13" s="352"/>
      <c r="B13" s="348" t="s">
        <v>3</v>
      </c>
      <c r="C13" s="345" t="s">
        <v>5</v>
      </c>
      <c r="D13" s="246" t="s">
        <v>87</v>
      </c>
      <c r="E13" s="247"/>
      <c r="F13" s="248"/>
      <c r="G13" s="92">
        <v>8</v>
      </c>
      <c r="H13" s="22"/>
      <c r="I13" s="32"/>
    </row>
    <row r="14" spans="1:10" ht="27.75" customHeight="1">
      <c r="A14" s="352"/>
      <c r="B14" s="349"/>
      <c r="C14" s="347"/>
      <c r="D14" s="246" t="s">
        <v>88</v>
      </c>
      <c r="E14" s="247"/>
      <c r="F14" s="248"/>
      <c r="G14" s="92">
        <v>9</v>
      </c>
      <c r="H14" s="22"/>
      <c r="I14" s="32"/>
      <c r="J14" s="97"/>
    </row>
    <row r="15" spans="1:9" ht="21.75" customHeight="1">
      <c r="A15" s="352"/>
      <c r="B15" s="349"/>
      <c r="C15" s="345" t="s">
        <v>6</v>
      </c>
      <c r="D15" s="246" t="s">
        <v>9</v>
      </c>
      <c r="E15" s="247"/>
      <c r="F15" s="248"/>
      <c r="G15" s="92">
        <v>10</v>
      </c>
      <c r="H15" s="22"/>
      <c r="I15" s="23"/>
    </row>
    <row r="16" spans="1:9" ht="21.75" customHeight="1">
      <c r="A16" s="352"/>
      <c r="B16" s="349"/>
      <c r="C16" s="346"/>
      <c r="D16" s="246" t="s">
        <v>10</v>
      </c>
      <c r="E16" s="247"/>
      <c r="F16" s="248"/>
      <c r="G16" s="92">
        <v>11</v>
      </c>
      <c r="H16" s="22">
        <v>1</v>
      </c>
      <c r="I16" s="23"/>
    </row>
    <row r="17" spans="1:9" ht="21.75" customHeight="1">
      <c r="A17" s="353"/>
      <c r="B17" s="350"/>
      <c r="C17" s="347"/>
      <c r="D17" s="246" t="s">
        <v>11</v>
      </c>
      <c r="E17" s="247"/>
      <c r="F17" s="248"/>
      <c r="G17" s="92">
        <v>12</v>
      </c>
      <c r="H17" s="22"/>
      <c r="I17" s="23"/>
    </row>
    <row r="18" spans="1:9" ht="21" customHeight="1">
      <c r="A18" s="339" t="s">
        <v>89</v>
      </c>
      <c r="B18" s="340"/>
      <c r="C18" s="340"/>
      <c r="D18" s="340"/>
      <c r="E18" s="341"/>
      <c r="F18" s="98" t="s">
        <v>90</v>
      </c>
      <c r="G18" s="92">
        <v>13</v>
      </c>
      <c r="H18" s="22"/>
      <c r="I18" s="23"/>
    </row>
    <row r="19" spans="1:9" ht="16.5" customHeight="1">
      <c r="A19" s="342"/>
      <c r="B19" s="343"/>
      <c r="C19" s="343"/>
      <c r="D19" s="343"/>
      <c r="E19" s="344"/>
      <c r="F19" s="98" t="s">
        <v>14</v>
      </c>
      <c r="G19" s="92">
        <v>14</v>
      </c>
      <c r="H19" s="22"/>
      <c r="I19" s="32"/>
    </row>
    <row r="20" spans="1:9" ht="39.75" customHeight="1" thickBot="1">
      <c r="A20" s="336" t="s">
        <v>91</v>
      </c>
      <c r="B20" s="337"/>
      <c r="C20" s="337"/>
      <c r="D20" s="337"/>
      <c r="E20" s="337"/>
      <c r="F20" s="338"/>
      <c r="G20" s="99">
        <v>15</v>
      </c>
      <c r="H20" s="28">
        <v>1</v>
      </c>
      <c r="I20" s="34"/>
    </row>
    <row r="21" spans="1:9" ht="22.5" customHeight="1" hidden="1">
      <c r="A21" s="100"/>
      <c r="B21" s="100"/>
      <c r="C21" s="100"/>
      <c r="D21" s="100"/>
      <c r="E21" s="100"/>
      <c r="F21" s="101"/>
      <c r="G21" s="101"/>
      <c r="H21" s="101"/>
      <c r="I21" s="102"/>
    </row>
    <row r="22" spans="1:10" s="106" customFormat="1" ht="24.75" customHeight="1" hidden="1">
      <c r="A22" s="103"/>
      <c r="B22" s="103"/>
      <c r="C22" s="103"/>
      <c r="D22" s="103"/>
      <c r="E22" s="103"/>
      <c r="F22" s="103"/>
      <c r="G22" s="103"/>
      <c r="H22" s="103"/>
      <c r="I22" s="104"/>
      <c r="J22" s="105"/>
    </row>
    <row r="23" spans="1:9" ht="39" customHeight="1" thickBot="1">
      <c r="A23" s="249" t="s">
        <v>92</v>
      </c>
      <c r="B23" s="249"/>
      <c r="C23" s="249"/>
      <c r="D23" s="249"/>
      <c r="E23" s="249"/>
      <c r="F23" s="249"/>
      <c r="G23" s="249"/>
      <c r="H23" s="249"/>
      <c r="I23" s="107"/>
    </row>
    <row r="24" spans="1:9" ht="42.75" customHeight="1">
      <c r="A24" s="250" t="s">
        <v>93</v>
      </c>
      <c r="B24" s="251"/>
      <c r="C24" s="251"/>
      <c r="D24" s="252"/>
      <c r="E24" s="256" t="s">
        <v>12</v>
      </c>
      <c r="F24" s="258" t="s">
        <v>94</v>
      </c>
      <c r="G24" s="258" t="s">
        <v>95</v>
      </c>
      <c r="H24" s="259" t="s">
        <v>96</v>
      </c>
      <c r="I24" s="108"/>
    </row>
    <row r="25" spans="1:9" ht="83.25" customHeight="1">
      <c r="A25" s="253"/>
      <c r="B25" s="254"/>
      <c r="C25" s="254"/>
      <c r="D25" s="255"/>
      <c r="E25" s="335"/>
      <c r="F25" s="334"/>
      <c r="G25" s="257"/>
      <c r="H25" s="260"/>
      <c r="I25" s="109"/>
    </row>
    <row r="26" spans="1:21" s="112" customFormat="1" ht="18.75" customHeight="1">
      <c r="A26" s="331" t="s">
        <v>0</v>
      </c>
      <c r="B26" s="332"/>
      <c r="C26" s="332"/>
      <c r="D26" s="333"/>
      <c r="E26" s="87" t="s">
        <v>13</v>
      </c>
      <c r="F26" s="87">
        <v>1</v>
      </c>
      <c r="G26" s="87">
        <v>2</v>
      </c>
      <c r="H26" s="88">
        <v>3</v>
      </c>
      <c r="I26" s="109"/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8" ht="20.25" customHeight="1">
      <c r="A27" s="328" t="s">
        <v>97</v>
      </c>
      <c r="B27" s="329"/>
      <c r="C27" s="329"/>
      <c r="D27" s="330"/>
      <c r="E27" s="113">
        <v>1</v>
      </c>
      <c r="F27" s="54">
        <f>SUM(F28:F37,F39,F40)</f>
        <v>4</v>
      </c>
      <c r="G27" s="54">
        <f>SUM(G28:G37,G39,G40)</f>
        <v>4</v>
      </c>
      <c r="H27" s="33">
        <f>SUM(H28:H37,H39,H40)</f>
        <v>1</v>
      </c>
    </row>
    <row r="28" spans="1:21" ht="39" customHeight="1">
      <c r="A28" s="322" t="s">
        <v>98</v>
      </c>
      <c r="B28" s="323"/>
      <c r="C28" s="263" t="s">
        <v>99</v>
      </c>
      <c r="D28" s="264"/>
      <c r="E28" s="113">
        <v>2</v>
      </c>
      <c r="F28" s="22"/>
      <c r="G28" s="22"/>
      <c r="H28" s="23"/>
      <c r="I28" s="114"/>
      <c r="U28" s="83"/>
    </row>
    <row r="29" spans="1:21" ht="21.75" customHeight="1">
      <c r="A29" s="324"/>
      <c r="B29" s="325"/>
      <c r="C29" s="263" t="s">
        <v>100</v>
      </c>
      <c r="D29" s="264"/>
      <c r="E29" s="113">
        <v>3</v>
      </c>
      <c r="F29" s="22"/>
      <c r="G29" s="22"/>
      <c r="H29" s="23"/>
      <c r="I29" s="114"/>
      <c r="J29" s="82"/>
      <c r="U29" s="83"/>
    </row>
    <row r="30" spans="1:21" ht="21.75" customHeight="1">
      <c r="A30" s="324"/>
      <c r="B30" s="325"/>
      <c r="C30" s="263" t="s">
        <v>101</v>
      </c>
      <c r="D30" s="264"/>
      <c r="E30" s="113">
        <v>4</v>
      </c>
      <c r="F30" s="22"/>
      <c r="G30" s="22"/>
      <c r="H30" s="23"/>
      <c r="I30" s="114"/>
      <c r="J30" s="82"/>
      <c r="U30" s="83"/>
    </row>
    <row r="31" spans="1:21" ht="21.75" customHeight="1">
      <c r="A31" s="324"/>
      <c r="B31" s="325"/>
      <c r="C31" s="320" t="s">
        <v>102</v>
      </c>
      <c r="D31" s="321"/>
      <c r="E31" s="113">
        <v>5</v>
      </c>
      <c r="F31" s="22"/>
      <c r="G31" s="22"/>
      <c r="H31" s="23"/>
      <c r="I31" s="114"/>
      <c r="J31" s="82"/>
      <c r="U31" s="83"/>
    </row>
    <row r="32" spans="1:21" ht="21.75" customHeight="1">
      <c r="A32" s="324"/>
      <c r="B32" s="325"/>
      <c r="C32" s="320" t="s">
        <v>103</v>
      </c>
      <c r="D32" s="321"/>
      <c r="E32" s="113">
        <v>6</v>
      </c>
      <c r="F32" s="22"/>
      <c r="G32" s="22"/>
      <c r="H32" s="23"/>
      <c r="I32" s="114"/>
      <c r="J32" s="82"/>
      <c r="U32" s="83"/>
    </row>
    <row r="33" spans="1:21" ht="21.75" customHeight="1">
      <c r="A33" s="324"/>
      <c r="B33" s="325"/>
      <c r="C33" s="263" t="s">
        <v>104</v>
      </c>
      <c r="D33" s="264"/>
      <c r="E33" s="113">
        <v>7</v>
      </c>
      <c r="F33" s="22">
        <v>2</v>
      </c>
      <c r="G33" s="22">
        <v>2</v>
      </c>
      <c r="H33" s="23">
        <v>1</v>
      </c>
      <c r="I33" s="114"/>
      <c r="J33" s="82"/>
      <c r="U33" s="83"/>
    </row>
    <row r="34" spans="1:21" ht="21.75" customHeight="1">
      <c r="A34" s="324"/>
      <c r="B34" s="325"/>
      <c r="C34" s="263" t="s">
        <v>105</v>
      </c>
      <c r="D34" s="264"/>
      <c r="E34" s="113">
        <v>8</v>
      </c>
      <c r="F34" s="22"/>
      <c r="G34" s="22"/>
      <c r="H34" s="23"/>
      <c r="I34" s="114"/>
      <c r="J34" s="82"/>
      <c r="U34" s="83"/>
    </row>
    <row r="35" spans="1:21" ht="21.75" customHeight="1">
      <c r="A35" s="324"/>
      <c r="B35" s="325"/>
      <c r="C35" s="263" t="s">
        <v>106</v>
      </c>
      <c r="D35" s="264"/>
      <c r="E35" s="113">
        <v>9</v>
      </c>
      <c r="F35" s="22"/>
      <c r="G35" s="22"/>
      <c r="H35" s="23"/>
      <c r="I35" s="114"/>
      <c r="J35" s="115"/>
      <c r="U35" s="83"/>
    </row>
    <row r="36" spans="1:21" ht="21.75" customHeight="1">
      <c r="A36" s="324"/>
      <c r="B36" s="325"/>
      <c r="C36" s="263" t="s">
        <v>107</v>
      </c>
      <c r="D36" s="264"/>
      <c r="E36" s="113">
        <v>10</v>
      </c>
      <c r="F36" s="22"/>
      <c r="G36" s="22"/>
      <c r="H36" s="23"/>
      <c r="I36" s="114"/>
      <c r="J36" s="46"/>
      <c r="U36" s="83"/>
    </row>
    <row r="37" spans="1:21" ht="21.75" customHeight="1">
      <c r="A37" s="324"/>
      <c r="B37" s="325"/>
      <c r="C37" s="263" t="s">
        <v>108</v>
      </c>
      <c r="D37" s="264"/>
      <c r="E37" s="116">
        <v>11</v>
      </c>
      <c r="F37" s="22"/>
      <c r="G37" s="22"/>
      <c r="H37" s="23"/>
      <c r="I37" s="114"/>
      <c r="J37" s="46"/>
      <c r="U37" s="83"/>
    </row>
    <row r="38" spans="1:21" ht="36.75" customHeight="1">
      <c r="A38" s="324"/>
      <c r="B38" s="325"/>
      <c r="C38" s="94" t="s">
        <v>109</v>
      </c>
      <c r="D38" s="93" t="s">
        <v>110</v>
      </c>
      <c r="E38" s="116">
        <v>12</v>
      </c>
      <c r="F38" s="22"/>
      <c r="G38" s="22"/>
      <c r="H38" s="23"/>
      <c r="I38" s="117"/>
      <c r="J38" s="115"/>
      <c r="U38" s="83"/>
    </row>
    <row r="39" spans="1:21" ht="39" customHeight="1">
      <c r="A39" s="324"/>
      <c r="B39" s="325"/>
      <c r="C39" s="246" t="s">
        <v>111</v>
      </c>
      <c r="D39" s="248"/>
      <c r="E39" s="116">
        <v>13</v>
      </c>
      <c r="F39" s="22"/>
      <c r="G39" s="22"/>
      <c r="H39" s="23"/>
      <c r="I39" s="117"/>
      <c r="J39" s="82"/>
      <c r="U39" s="83"/>
    </row>
    <row r="40" spans="1:21" ht="21.75" customHeight="1" thickBot="1">
      <c r="A40" s="326"/>
      <c r="B40" s="327"/>
      <c r="C40" s="318" t="s">
        <v>7</v>
      </c>
      <c r="D40" s="319"/>
      <c r="E40" s="99">
        <v>14</v>
      </c>
      <c r="F40" s="28">
        <v>2</v>
      </c>
      <c r="G40" s="28">
        <v>2</v>
      </c>
      <c r="H40" s="80"/>
      <c r="I40" s="117"/>
      <c r="J40" s="82"/>
      <c r="U40" s="83"/>
    </row>
    <row r="41" spans="1:9" ht="25.5" customHeight="1" hidden="1">
      <c r="A41" s="118"/>
      <c r="B41" s="118"/>
      <c r="C41" s="118"/>
      <c r="D41" s="119"/>
      <c r="E41" s="119"/>
      <c r="F41" s="120"/>
      <c r="G41" s="120"/>
      <c r="H41" s="121"/>
      <c r="I41" s="121"/>
    </row>
    <row r="42" spans="1:10" s="123" customFormat="1" ht="32.25" customHeight="1" hidden="1">
      <c r="A42" s="261"/>
      <c r="B42" s="261"/>
      <c r="C42" s="261"/>
      <c r="D42" s="261"/>
      <c r="E42" s="261"/>
      <c r="F42" s="261"/>
      <c r="G42" s="261"/>
      <c r="H42" s="261"/>
      <c r="I42" s="261"/>
      <c r="J42" s="122"/>
    </row>
    <row r="43" spans="1:21" s="128" customFormat="1" ht="1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95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1:21" s="128" customFormat="1" ht="1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1:21" s="128" customFormat="1" ht="1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95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</row>
    <row r="46" spans="1:21" s="128" customFormat="1" ht="1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95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s="128" customFormat="1" ht="1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95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1:21" s="128" customFormat="1" ht="1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95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s="128" customFormat="1" ht="1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95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1:21" s="128" customFormat="1" ht="1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95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s="128" customFormat="1" ht="1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95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s="128" customFormat="1" ht="1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95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1:21" s="128" customFormat="1" ht="1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95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1:21" s="128" customFormat="1" ht="1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95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1:21" s="128" customFormat="1" ht="1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95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s="128" customFormat="1" ht="1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95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s="128" customFormat="1" ht="1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95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s="128" customFormat="1" ht="1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95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s="128" customFormat="1" ht="1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95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s="128" customFormat="1" ht="1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95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s="128" customFormat="1" ht="1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95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1:21" s="128" customFormat="1" ht="1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95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1" s="128" customFormat="1" ht="1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95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1" s="128" customFormat="1" ht="1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95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s="128" customFormat="1" ht="1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95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1:21" s="128" customFormat="1" ht="1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95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1:21" s="128" customFormat="1" ht="1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95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21" s="128" customFormat="1" ht="1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95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21" s="128" customFormat="1" ht="1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95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1" s="128" customFormat="1" ht="1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95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1:21" s="128" customFormat="1" ht="1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95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1:21" s="128" customFormat="1" ht="1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95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1:21" s="128" customFormat="1" ht="1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95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1:21" s="128" customFormat="1" ht="1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95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1:21" s="128" customFormat="1" ht="1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95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1:21" s="128" customFormat="1" ht="1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95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21" s="128" customFormat="1" ht="1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95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21" s="128" customFormat="1" ht="1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95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1:21" s="128" customFormat="1" ht="1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95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1:21" s="128" customFormat="1" ht="1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95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:21" s="128" customFormat="1" ht="1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95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s="128" customFormat="1" ht="1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95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:21" s="128" customFormat="1" ht="1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95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s="128" customFormat="1" ht="1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95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:21" s="128" customFormat="1" ht="1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95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:21" s="128" customFormat="1" ht="1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95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1" s="128" customFormat="1" ht="1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95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:21" s="128" customFormat="1" ht="1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95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:21" s="128" customFormat="1" ht="1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95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:21" s="128" customFormat="1" ht="1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95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:21" s="128" customFormat="1" ht="1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95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:21" s="128" customFormat="1" ht="1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95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:21" s="128" customFormat="1" ht="1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95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s="128" customFormat="1" ht="1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95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1" s="128" customFormat="1" ht="1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95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s="128" customFormat="1" ht="1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95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s="128" customFormat="1" ht="1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95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s="128" customFormat="1" ht="1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95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</row>
    <row r="99" spans="1:21" s="128" customFormat="1" ht="1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95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1:21" s="128" customFormat="1" ht="1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95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</row>
    <row r="101" spans="1:21" s="128" customFormat="1" ht="1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95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1:21" s="128" customFormat="1" ht="1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95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</row>
    <row r="103" spans="1:21" s="128" customFormat="1" ht="1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95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:21" s="128" customFormat="1" ht="1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95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</row>
    <row r="105" spans="1:21" s="128" customFormat="1" ht="1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95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</row>
    <row r="106" spans="1:21" s="128" customFormat="1" ht="1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95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</row>
    <row r="107" spans="1:21" s="128" customFormat="1" ht="1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95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</row>
    <row r="108" spans="1:21" s="128" customFormat="1" ht="1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95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</row>
    <row r="109" spans="1:21" s="128" customFormat="1" ht="1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95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</row>
    <row r="110" spans="1:21" s="128" customFormat="1" ht="1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95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</row>
    <row r="111" spans="1:21" s="128" customFormat="1" ht="1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95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</row>
    <row r="112" spans="1:21" s="128" customFormat="1" ht="1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95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</row>
    <row r="113" spans="1:21" s="128" customFormat="1" ht="1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95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</row>
    <row r="114" spans="1:21" s="128" customFormat="1" ht="1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95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</row>
    <row r="115" spans="1:21" s="128" customFormat="1" ht="15.75">
      <c r="A115" s="127"/>
      <c r="B115" s="127"/>
      <c r="C115" s="127"/>
      <c r="D115" s="127"/>
      <c r="E115" s="127"/>
      <c r="F115" s="127"/>
      <c r="G115" s="127"/>
      <c r="H115" s="127"/>
      <c r="I115" s="127"/>
      <c r="J115" s="95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</row>
    <row r="116" spans="1:21" s="128" customFormat="1" ht="15.75">
      <c r="A116" s="127"/>
      <c r="B116" s="127"/>
      <c r="C116" s="127"/>
      <c r="D116" s="127"/>
      <c r="E116" s="127"/>
      <c r="F116" s="127"/>
      <c r="G116" s="127"/>
      <c r="H116" s="127"/>
      <c r="I116" s="127"/>
      <c r="J116" s="95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</row>
    <row r="117" spans="1:9" ht="15.75">
      <c r="A117" s="129"/>
      <c r="B117" s="129"/>
      <c r="C117" s="129"/>
      <c r="D117" s="129"/>
      <c r="E117" s="129"/>
      <c r="F117" s="129"/>
      <c r="G117" s="129"/>
      <c r="H117" s="129"/>
      <c r="I117" s="129"/>
    </row>
    <row r="118" spans="1:9" ht="15.75">
      <c r="A118" s="129"/>
      <c r="B118" s="129"/>
      <c r="C118" s="129"/>
      <c r="D118" s="129"/>
      <c r="E118" s="129"/>
      <c r="F118" s="129"/>
      <c r="G118" s="129"/>
      <c r="H118" s="129"/>
      <c r="I118" s="129"/>
    </row>
    <row r="119" spans="1:21" s="84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1:21" s="84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1:21" s="84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1:21" s="84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</sheetData>
  <sheetProtection/>
  <mergeCells count="46">
    <mergeCell ref="A7:F7"/>
    <mergeCell ref="A27:D27"/>
    <mergeCell ref="A26:D26"/>
    <mergeCell ref="A10:F10"/>
    <mergeCell ref="E9:F9"/>
    <mergeCell ref="E8:F8"/>
    <mergeCell ref="A8:D9"/>
    <mergeCell ref="C32:D32"/>
    <mergeCell ref="C31:D31"/>
    <mergeCell ref="C30:D30"/>
    <mergeCell ref="C29:D29"/>
    <mergeCell ref="C28:D28"/>
    <mergeCell ref="A28:B40"/>
    <mergeCell ref="C35:D35"/>
    <mergeCell ref="C36:D36"/>
    <mergeCell ref="C37:D37"/>
    <mergeCell ref="C39:D39"/>
    <mergeCell ref="C40:D40"/>
    <mergeCell ref="A42:I42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33:D33"/>
    <mergeCell ref="C13:C14"/>
    <mergeCell ref="D13:F13"/>
    <mergeCell ref="D14:F14"/>
    <mergeCell ref="C15:C17"/>
    <mergeCell ref="D15:F15"/>
    <mergeCell ref="D16:F16"/>
    <mergeCell ref="D17:F17"/>
    <mergeCell ref="A2:I2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&amp;L7DEF23B0&amp;C&amp;R&amp;P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P4" sqref="P4"/>
    </sheetView>
  </sheetViews>
  <sheetFormatPr defaultColWidth="9.140625" defaultRowHeight="12.75"/>
  <cols>
    <col min="1" max="3" width="9.140625" style="65" customWidth="1"/>
    <col min="4" max="4" width="16.00390625" style="65" customWidth="1"/>
    <col min="5" max="5" width="6.8515625" style="65" customWidth="1"/>
    <col min="6" max="6" width="6.421875" style="65" customWidth="1"/>
    <col min="7" max="7" width="6.140625" style="65" customWidth="1"/>
    <col min="8" max="9" width="9.140625" style="65" customWidth="1"/>
    <col min="10" max="10" width="14.57421875" style="65" customWidth="1"/>
    <col min="11" max="16384" width="9.140625" style="65" customWidth="1"/>
  </cols>
  <sheetData>
    <row r="1" spans="1:11" ht="12.75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64"/>
    </row>
    <row r="2" spans="1:11" ht="18.75" customHeight="1">
      <c r="A2" s="288" t="s">
        <v>16</v>
      </c>
      <c r="B2" s="288"/>
      <c r="C2" s="288"/>
      <c r="D2" s="288"/>
      <c r="E2" s="288"/>
      <c r="F2" s="288"/>
      <c r="G2" s="288"/>
      <c r="H2" s="288"/>
      <c r="I2" s="288"/>
      <c r="J2" s="288"/>
      <c r="K2" s="64"/>
    </row>
    <row r="3" spans="1:11" ht="18.75" customHeight="1">
      <c r="A3" s="66"/>
      <c r="B3" s="67"/>
      <c r="C3" s="67"/>
      <c r="D3" s="64"/>
      <c r="E3" s="68"/>
      <c r="F3" s="68"/>
      <c r="G3" s="64"/>
      <c r="H3" s="64"/>
      <c r="I3" s="64"/>
      <c r="J3" s="69"/>
      <c r="K3" s="69"/>
    </row>
    <row r="4" spans="1:11" ht="18.75" customHeight="1">
      <c r="A4" s="66"/>
      <c r="B4" s="67"/>
      <c r="C4" s="67"/>
      <c r="D4" s="64"/>
      <c r="E4" s="68"/>
      <c r="F4" s="68"/>
      <c r="G4" s="64"/>
      <c r="H4" s="64"/>
      <c r="I4" s="64"/>
      <c r="J4" s="69"/>
      <c r="K4" s="69"/>
    </row>
    <row r="5" spans="1:11" ht="21" customHeight="1">
      <c r="A5" s="287" t="s">
        <v>71</v>
      </c>
      <c r="B5" s="287"/>
      <c r="C5" s="287"/>
      <c r="D5" s="287"/>
      <c r="E5" s="287"/>
      <c r="F5" s="287"/>
      <c r="G5" s="287"/>
      <c r="H5" s="287"/>
      <c r="I5" s="287"/>
      <c r="J5" s="287"/>
      <c r="K5" s="64"/>
    </row>
    <row r="6" spans="1:11" ht="17.2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64"/>
    </row>
    <row r="7" spans="1:11" ht="2.25" customHeight="1">
      <c r="A7" s="70"/>
      <c r="B7" s="70"/>
      <c r="C7" s="70"/>
      <c r="D7" s="291"/>
      <c r="E7" s="292"/>
      <c r="F7" s="292"/>
      <c r="G7" s="292"/>
      <c r="H7" s="70"/>
      <c r="I7" s="70"/>
      <c r="J7" s="70"/>
      <c r="K7" s="64"/>
    </row>
    <row r="8" spans="1:11" ht="20.25" customHeight="1">
      <c r="A8" s="289" t="s">
        <v>141</v>
      </c>
      <c r="B8" s="290"/>
      <c r="C8" s="290"/>
      <c r="D8" s="290"/>
      <c r="E8" s="290"/>
      <c r="F8" s="290"/>
      <c r="G8" s="290"/>
      <c r="H8" s="290"/>
      <c r="I8" s="290"/>
      <c r="J8" s="290"/>
      <c r="K8" s="64"/>
    </row>
    <row r="9" spans="1:11" ht="10.5" customHeight="1">
      <c r="A9" s="66"/>
      <c r="B9" s="67"/>
      <c r="C9" s="67"/>
      <c r="D9" s="307"/>
      <c r="E9" s="307"/>
      <c r="F9" s="307"/>
      <c r="G9" s="307"/>
      <c r="H9" s="307"/>
      <c r="I9" s="64"/>
      <c r="J9" s="64"/>
      <c r="K9" s="64"/>
    </row>
    <row r="10" spans="1:11" ht="18.75" customHeight="1" hidden="1">
      <c r="A10" s="55"/>
      <c r="B10" s="71"/>
      <c r="C10" s="71"/>
      <c r="D10" s="58"/>
      <c r="E10" s="58"/>
      <c r="F10" s="58"/>
      <c r="G10" s="58"/>
      <c r="H10" s="64"/>
      <c r="I10" s="64"/>
      <c r="J10" s="64"/>
      <c r="K10" s="64"/>
    </row>
    <row r="11" spans="1:11" ht="18" customHeight="1">
      <c r="A11" s="308" t="s">
        <v>17</v>
      </c>
      <c r="B11" s="308"/>
      <c r="C11" s="308"/>
      <c r="D11" s="308"/>
      <c r="E11" s="293" t="s">
        <v>21</v>
      </c>
      <c r="F11" s="294"/>
      <c r="G11" s="295"/>
      <c r="H11" s="311" t="s">
        <v>44</v>
      </c>
      <c r="I11" s="312"/>
      <c r="J11" s="312"/>
      <c r="K11" s="64"/>
    </row>
    <row r="12" spans="1:11" ht="26.25" customHeight="1">
      <c r="A12" s="301" t="s">
        <v>124</v>
      </c>
      <c r="B12" s="302"/>
      <c r="C12" s="302"/>
      <c r="D12" s="303"/>
      <c r="E12" s="301" t="s">
        <v>125</v>
      </c>
      <c r="F12" s="302"/>
      <c r="G12" s="303"/>
      <c r="H12" s="313" t="s">
        <v>45</v>
      </c>
      <c r="I12" s="314"/>
      <c r="J12" s="314"/>
      <c r="K12" s="64"/>
    </row>
    <row r="13" spans="1:11" ht="21" customHeight="1">
      <c r="A13" s="304"/>
      <c r="B13" s="305"/>
      <c r="C13" s="305"/>
      <c r="D13" s="306"/>
      <c r="E13" s="304"/>
      <c r="F13" s="305"/>
      <c r="G13" s="306"/>
      <c r="H13" s="296" t="s">
        <v>46</v>
      </c>
      <c r="I13" s="297"/>
      <c r="J13" s="297"/>
      <c r="K13" s="64"/>
    </row>
    <row r="14" spans="1:11" ht="51" customHeight="1">
      <c r="A14" s="298" t="s">
        <v>126</v>
      </c>
      <c r="B14" s="299"/>
      <c r="C14" s="299"/>
      <c r="D14" s="300"/>
      <c r="E14" s="298" t="s">
        <v>127</v>
      </c>
      <c r="F14" s="299"/>
      <c r="G14" s="300"/>
      <c r="H14" s="309" t="s">
        <v>123</v>
      </c>
      <c r="I14" s="310"/>
      <c r="J14" s="310"/>
      <c r="K14" s="64"/>
    </row>
    <row r="15" spans="1:11" ht="27" customHeight="1">
      <c r="A15" s="56"/>
      <c r="B15" s="56"/>
      <c r="C15" s="56"/>
      <c r="D15" s="56"/>
      <c r="E15" s="56"/>
      <c r="F15" s="56"/>
      <c r="G15" s="56"/>
      <c r="K15" s="64"/>
    </row>
    <row r="16" spans="1:11" ht="24" customHeight="1">
      <c r="A16" s="72"/>
      <c r="B16" s="72"/>
      <c r="C16" s="72"/>
      <c r="D16" s="72"/>
      <c r="E16" s="72"/>
      <c r="F16" s="72"/>
      <c r="G16" s="72"/>
      <c r="K16" s="64"/>
    </row>
    <row r="17" spans="1:11" ht="12.75" customHeight="1">
      <c r="A17" s="57"/>
      <c r="B17" s="58"/>
      <c r="C17" s="58"/>
      <c r="D17" s="58"/>
      <c r="E17" s="58"/>
      <c r="F17" s="58"/>
      <c r="G17" s="60"/>
      <c r="H17" s="58"/>
      <c r="I17" s="58"/>
      <c r="J17" s="73"/>
      <c r="K17" s="64"/>
    </row>
    <row r="18" spans="1:11" ht="16.5" customHeight="1">
      <c r="A18" s="272" t="s">
        <v>18</v>
      </c>
      <c r="B18" s="273"/>
      <c r="C18" s="273"/>
      <c r="D18" s="273"/>
      <c r="E18" s="273"/>
      <c r="F18" s="273"/>
      <c r="G18" s="273"/>
      <c r="H18" s="273"/>
      <c r="I18" s="273"/>
      <c r="J18" s="274"/>
      <c r="K18" s="62"/>
    </row>
    <row r="19" spans="1:11" ht="18" customHeight="1">
      <c r="A19" s="280" t="s">
        <v>42</v>
      </c>
      <c r="B19" s="281"/>
      <c r="C19" s="281" t="s">
        <v>134</v>
      </c>
      <c r="D19" s="281"/>
      <c r="E19" s="281"/>
      <c r="F19" s="281"/>
      <c r="G19" s="281"/>
      <c r="H19" s="281"/>
      <c r="I19" s="281"/>
      <c r="J19" s="282"/>
      <c r="K19" s="62"/>
    </row>
    <row r="20" spans="1:11" ht="18" customHeight="1">
      <c r="A20" s="266" t="s">
        <v>43</v>
      </c>
      <c r="B20" s="267"/>
      <c r="C20" s="267"/>
      <c r="D20" s="267"/>
      <c r="E20" s="267" t="s">
        <v>143</v>
      </c>
      <c r="F20" s="267"/>
      <c r="G20" s="267"/>
      <c r="H20" s="267"/>
      <c r="I20" s="267"/>
      <c r="J20" s="268"/>
      <c r="K20" s="62"/>
    </row>
    <row r="21" spans="1:11" ht="12.75">
      <c r="A21" s="275" t="s">
        <v>135</v>
      </c>
      <c r="B21" s="275"/>
      <c r="C21" s="275"/>
      <c r="D21" s="275"/>
      <c r="E21" s="275"/>
      <c r="F21" s="275"/>
      <c r="G21" s="275"/>
      <c r="H21" s="275"/>
      <c r="I21" s="275"/>
      <c r="J21" s="276"/>
      <c r="K21" s="62"/>
    </row>
    <row r="22" spans="1:11" ht="21" customHeight="1">
      <c r="A22" s="283" t="s">
        <v>19</v>
      </c>
      <c r="B22" s="284"/>
      <c r="C22" s="284"/>
      <c r="D22" s="284"/>
      <c r="E22" s="284"/>
      <c r="F22" s="284"/>
      <c r="G22" s="284"/>
      <c r="H22" s="284"/>
      <c r="I22" s="284"/>
      <c r="J22" s="285"/>
      <c r="K22" s="62"/>
    </row>
    <row r="23" spans="1:11" ht="21.75" customHeight="1">
      <c r="A23" s="277" t="s">
        <v>142</v>
      </c>
      <c r="B23" s="278"/>
      <c r="C23" s="278"/>
      <c r="D23" s="278"/>
      <c r="E23" s="278"/>
      <c r="F23" s="278"/>
      <c r="G23" s="278"/>
      <c r="H23" s="278"/>
      <c r="I23" s="278"/>
      <c r="J23" s="279"/>
      <c r="K23" s="62"/>
    </row>
    <row r="24" spans="1:11" ht="19.5" customHeight="1">
      <c r="A24" s="269" t="s">
        <v>20</v>
      </c>
      <c r="B24" s="270"/>
      <c r="C24" s="270"/>
      <c r="D24" s="270"/>
      <c r="E24" s="270"/>
      <c r="F24" s="270"/>
      <c r="G24" s="270"/>
      <c r="H24" s="270"/>
      <c r="I24" s="270"/>
      <c r="J24" s="271"/>
      <c r="K24" s="62"/>
    </row>
    <row r="25" spans="1:11" ht="12.75" customHeight="1">
      <c r="A25" s="74"/>
      <c r="B25" s="59"/>
      <c r="C25" s="74"/>
      <c r="D25" s="59"/>
      <c r="E25" s="59"/>
      <c r="F25" s="59"/>
      <c r="G25" s="61"/>
      <c r="H25" s="59"/>
      <c r="I25" s="59"/>
      <c r="J25" s="59"/>
      <c r="K25" s="64"/>
    </row>
    <row r="26" spans="1:11" ht="18.75" customHeight="1">
      <c r="A26" s="66"/>
      <c r="B26" s="67"/>
      <c r="C26" s="67"/>
      <c r="D26" s="64"/>
      <c r="E26" s="64"/>
      <c r="F26" s="64"/>
      <c r="G26" s="64"/>
      <c r="H26" s="64"/>
      <c r="I26" s="64"/>
      <c r="J26" s="64"/>
      <c r="K26" s="64"/>
    </row>
    <row r="27" spans="1:11" ht="18.75" customHeight="1">
      <c r="A27" s="66"/>
      <c r="B27" s="67"/>
      <c r="C27" s="67"/>
      <c r="D27" s="64"/>
      <c r="E27" s="64"/>
      <c r="F27" s="64"/>
      <c r="G27" s="64"/>
      <c r="H27" s="64"/>
      <c r="I27" s="64"/>
      <c r="J27" s="64"/>
      <c r="K27" s="64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&amp;L7DEF23B0&amp;C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6.57421875" style="0" customWidth="1"/>
    <col min="2" max="3" width="9.140625" style="0" customWidth="1"/>
    <col min="4" max="4" width="23.57421875" style="0" customWidth="1"/>
    <col min="5" max="5" width="9.140625" style="0" customWidth="1"/>
    <col min="6" max="6" width="17.8515625" style="0" customWidth="1"/>
  </cols>
  <sheetData>
    <row r="1" spans="1:6" ht="16.5" thickBot="1">
      <c r="A1" s="376" t="s">
        <v>112</v>
      </c>
      <c r="B1" s="376"/>
      <c r="C1" s="376"/>
      <c r="D1" s="376"/>
      <c r="E1" s="376"/>
      <c r="F1" s="376"/>
    </row>
    <row r="2" spans="1:6" ht="25.5">
      <c r="A2" s="377" t="s">
        <v>113</v>
      </c>
      <c r="B2" s="378"/>
      <c r="C2" s="378"/>
      <c r="D2" s="378"/>
      <c r="E2" s="379" t="s">
        <v>12</v>
      </c>
      <c r="F2" s="380" t="s">
        <v>78</v>
      </c>
    </row>
    <row r="3" spans="1:6" ht="12.75">
      <c r="A3" s="241" t="s">
        <v>0</v>
      </c>
      <c r="B3" s="262"/>
      <c r="C3" s="262"/>
      <c r="D3" s="262"/>
      <c r="E3" s="87" t="s">
        <v>13</v>
      </c>
      <c r="F3" s="124">
        <v>1</v>
      </c>
    </row>
    <row r="4" spans="1:6" ht="12.75">
      <c r="A4" s="381" t="s">
        <v>114</v>
      </c>
      <c r="B4" s="382"/>
      <c r="C4" s="382"/>
      <c r="D4" s="382"/>
      <c r="E4" s="383">
        <v>1</v>
      </c>
      <c r="F4" s="384"/>
    </row>
    <row r="5" spans="1:6" ht="12.75">
      <c r="A5" s="381" t="s">
        <v>115</v>
      </c>
      <c r="B5" s="382"/>
      <c r="C5" s="382"/>
      <c r="D5" s="382"/>
      <c r="E5" s="383">
        <v>2</v>
      </c>
      <c r="F5" s="384"/>
    </row>
    <row r="6" spans="1:6" ht="12.75">
      <c r="A6" s="385" t="s">
        <v>116</v>
      </c>
      <c r="B6" s="386"/>
      <c r="C6" s="386"/>
      <c r="D6" s="386"/>
      <c r="E6" s="383">
        <v>3</v>
      </c>
      <c r="F6" s="384"/>
    </row>
    <row r="7" spans="1:6" ht="12.75">
      <c r="A7" s="381" t="s">
        <v>117</v>
      </c>
      <c r="B7" s="382"/>
      <c r="C7" s="382"/>
      <c r="D7" s="382"/>
      <c r="E7" s="383">
        <v>4</v>
      </c>
      <c r="F7" s="384"/>
    </row>
    <row r="8" spans="1:6" ht="12.75">
      <c r="A8" s="385" t="s">
        <v>118</v>
      </c>
      <c r="B8" s="386"/>
      <c r="C8" s="386"/>
      <c r="D8" s="386"/>
      <c r="E8" s="383">
        <v>5</v>
      </c>
      <c r="F8" s="384"/>
    </row>
    <row r="9" spans="1:6" ht="12.75">
      <c r="A9" s="241" t="s">
        <v>119</v>
      </c>
      <c r="B9" s="242"/>
      <c r="C9" s="386" t="s">
        <v>120</v>
      </c>
      <c r="D9" s="386"/>
      <c r="E9" s="383">
        <v>6</v>
      </c>
      <c r="F9" s="384"/>
    </row>
    <row r="10" spans="1:6" ht="12.75">
      <c r="A10" s="241"/>
      <c r="B10" s="242"/>
      <c r="C10" s="386" t="s">
        <v>121</v>
      </c>
      <c r="D10" s="386"/>
      <c r="E10" s="383">
        <v>7</v>
      </c>
      <c r="F10" s="384"/>
    </row>
    <row r="11" spans="1:6" ht="12.75">
      <c r="A11" s="241"/>
      <c r="B11" s="242"/>
      <c r="C11" s="386" t="s">
        <v>122</v>
      </c>
      <c r="D11" s="386"/>
      <c r="E11" s="383">
        <v>8</v>
      </c>
      <c r="F11" s="384"/>
    </row>
    <row r="12" spans="1:6" ht="13.5" thickBot="1">
      <c r="A12" s="387"/>
      <c r="B12" s="388"/>
      <c r="C12" s="389" t="s">
        <v>8</v>
      </c>
      <c r="D12" s="389"/>
      <c r="E12" s="390">
        <v>9</v>
      </c>
      <c r="F12" s="391"/>
    </row>
    <row r="13" spans="1:6" ht="18.75">
      <c r="A13" s="131"/>
      <c r="B13" s="131"/>
      <c r="C13" s="132"/>
      <c r="D13" s="132"/>
      <c r="E13" s="133"/>
      <c r="F13" s="134"/>
    </row>
    <row r="14" spans="1:6" ht="16.5">
      <c r="A14" s="265"/>
      <c r="B14" s="265"/>
      <c r="C14" s="265"/>
      <c r="D14" s="265"/>
      <c r="E14" s="125"/>
      <c r="F14" s="125"/>
    </row>
    <row r="15" spans="1:6" ht="15.75">
      <c r="A15" s="392" t="s">
        <v>137</v>
      </c>
      <c r="B15" s="393"/>
      <c r="D15" s="394" t="s">
        <v>136</v>
      </c>
      <c r="E15" s="136"/>
      <c r="F15" s="137"/>
    </row>
    <row r="16" spans="1:6" ht="15.75">
      <c r="A16" s="395"/>
      <c r="B16" s="396" t="s">
        <v>129</v>
      </c>
      <c r="D16" s="397" t="s">
        <v>130</v>
      </c>
      <c r="E16" s="136"/>
      <c r="F16" s="137"/>
    </row>
    <row r="17" spans="1:6" ht="15.75">
      <c r="A17" s="395"/>
      <c r="B17" s="398"/>
      <c r="C17" s="126"/>
      <c r="D17" s="126"/>
      <c r="E17" s="138"/>
      <c r="F17" s="137"/>
    </row>
    <row r="18" spans="1:6" ht="15.75">
      <c r="A18" s="392" t="s">
        <v>4</v>
      </c>
      <c r="B18" s="399"/>
      <c r="D18" s="394" t="s">
        <v>144</v>
      </c>
      <c r="E18" s="138"/>
      <c r="F18" s="137"/>
    </row>
    <row r="19" spans="1:6" ht="15.75">
      <c r="A19" s="395"/>
      <c r="B19" s="397" t="s">
        <v>129</v>
      </c>
      <c r="D19" s="397" t="s">
        <v>130</v>
      </c>
      <c r="E19" s="139"/>
      <c r="F19" s="140"/>
    </row>
    <row r="20" spans="1:6" ht="15.75">
      <c r="A20" s="400"/>
      <c r="B20" s="126"/>
      <c r="C20" s="400"/>
      <c r="D20" s="401"/>
      <c r="E20" s="136"/>
      <c r="F20" s="140"/>
    </row>
    <row r="21" spans="1:6" ht="15.75">
      <c r="A21" s="402"/>
      <c r="B21" s="403" t="s">
        <v>131</v>
      </c>
      <c r="C21" s="404"/>
      <c r="D21" s="405" t="s">
        <v>140</v>
      </c>
      <c r="E21" s="141"/>
      <c r="F21" s="142"/>
    </row>
    <row r="22" spans="1:6" ht="15.75">
      <c r="A22" s="403"/>
      <c r="B22" s="406" t="s">
        <v>132</v>
      </c>
      <c r="C22" s="404"/>
      <c r="D22" s="407" t="s">
        <v>140</v>
      </c>
      <c r="E22" s="138"/>
      <c r="F22" s="143"/>
    </row>
    <row r="23" spans="1:6" ht="15.75">
      <c r="A23" s="403"/>
      <c r="B23" s="400" t="s">
        <v>133</v>
      </c>
      <c r="C23" s="400"/>
      <c r="D23" s="408" t="s">
        <v>138</v>
      </c>
      <c r="E23" s="144"/>
      <c r="F23" s="143"/>
    </row>
    <row r="24" spans="1:6" ht="15.75">
      <c r="A24" s="395"/>
      <c r="E24" s="135"/>
      <c r="F24" s="145"/>
    </row>
    <row r="25" spans="2:6" ht="18.75">
      <c r="B25" s="410" t="s">
        <v>139</v>
      </c>
      <c r="C25" s="411"/>
      <c r="D25" s="409"/>
      <c r="E25" s="146"/>
      <c r="F25" s="147"/>
    </row>
    <row r="26" spans="4:6" ht="18">
      <c r="D26" s="412"/>
      <c r="E26" s="148"/>
      <c r="F26" s="149"/>
    </row>
  </sheetData>
  <sheetProtection/>
  <mergeCells count="15">
    <mergeCell ref="A14:D14"/>
    <mergeCell ref="B25:C25"/>
    <mergeCell ref="A7:D7"/>
    <mergeCell ref="A8:D8"/>
    <mergeCell ref="A9:B12"/>
    <mergeCell ref="C9:D9"/>
    <mergeCell ref="C10:D10"/>
    <mergeCell ref="C11:D11"/>
    <mergeCell ref="C12:D12"/>
    <mergeCell ref="A1:F1"/>
    <mergeCell ref="A2:D2"/>
    <mergeCell ref="A3:D3"/>
    <mergeCell ref="A4:D4"/>
    <mergeCell ref="A5:D5"/>
    <mergeCell ref="A6:D6"/>
  </mergeCells>
  <hyperlinks>
    <hyperlink ref="D23" r:id="rId1" display="inbox@ar.od.court.gov.ua"/>
  </hyperlink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Сборка</cp:lastModifiedBy>
  <cp:lastPrinted>2015-09-15T12:15:07Z</cp:lastPrinted>
  <dcterms:created xsi:type="dcterms:W3CDTF">2015-06-29T13:03:34Z</dcterms:created>
  <dcterms:modified xsi:type="dcterms:W3CDTF">2015-09-15T12:15:26Z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(probb)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7DEF23B0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20.06.2015</vt:lpwstr>
  </property>
  <property fmtid="{D5CDD505-2E9C-101B-9397-08002B2CF9AE}" pid="12" name="Період">
    <vt:lpwstr>з 01.01.2015 по 20.06.2015</vt:lpwstr>
  </property>
  <property fmtid="{D5CDD505-2E9C-101B-9397-08002B2CF9AE}" pid="13" name="Підрозділ">
    <vt:lpwstr>Арцизький районний суд Одеської області</vt:lpwstr>
  </property>
  <property fmtid="{D5CDD505-2E9C-101B-9397-08002B2CF9AE}" pid="14" name="ПідрозділID">
    <vt:i4>730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